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Z:\GPO\DAPR\DAPR 2021-22\Appendix F\"/>
    </mc:Choice>
  </mc:AlternateContent>
  <xr:revisionPtr revIDLastSave="0" documentId="13_ncr:1_{87A4BFCC-1BF8-48EC-9F8E-4A04BBA77C7A}" xr6:coauthVersionLast="45" xr6:coauthVersionMax="47" xr10:uidLastSave="{00000000-0000-0000-0000-000000000000}"/>
  <workbookProtection workbookAlgorithmName="SHA-512" workbookHashValue="ZsnWbN5qkqujfn8FrnWxVZfIL0OBi256DLiNBvbhcbnhzJdH3/QffLvcLqp6FgIpUFeks9CUfzOvUwVMzdplpQ==" workbookSaltValue="ybYlIUPWrQGsc4ViumspQg==" workbookSpinCount="100000" lockStructure="1"/>
  <bookViews>
    <workbookView xWindow="-120" yWindow="-120" windowWidth="29040" windowHeight="15840" activeTab="1" xr2:uid="{00000000-000D-0000-FFFF-FFFF00000000}"/>
  </bookViews>
  <sheets>
    <sheet name="Notes" sheetId="11" r:id="rId1"/>
    <sheet name="33kV Feeders - Winter" sheetId="4" r:id="rId2"/>
  </sheets>
  <definedNames>
    <definedName name="_xlnm._FilterDatabase" localSheetId="1" hidden="1">'33kV Feeders - Winter'!$A$1:$M$2358</definedName>
    <definedName name="K_qry_33_LIMS_Summer">#REF!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55" i="4" l="1"/>
  <c r="D2356" i="4" s="1"/>
  <c r="D2357" i="4" s="1"/>
  <c r="D2358" i="4" s="1"/>
  <c r="C2355" i="4"/>
  <c r="C2356" i="4" s="1"/>
  <c r="C2357" i="4" s="1"/>
  <c r="C2358" i="4" s="1"/>
  <c r="B2355" i="4"/>
  <c r="D2350" i="4"/>
  <c r="D2351" i="4" s="1"/>
  <c r="D2352" i="4" s="1"/>
  <c r="D2353" i="4" s="1"/>
  <c r="C2350" i="4"/>
  <c r="C2351" i="4" s="1"/>
  <c r="C2352" i="4" s="1"/>
  <c r="C2353" i="4" s="1"/>
  <c r="B2350" i="4"/>
  <c r="D2345" i="4"/>
  <c r="D2346" i="4" s="1"/>
  <c r="D2347" i="4" s="1"/>
  <c r="D2348" i="4" s="1"/>
  <c r="C2345" i="4"/>
  <c r="C2346" i="4" s="1"/>
  <c r="C2347" i="4" s="1"/>
  <c r="C2348" i="4" s="1"/>
  <c r="B2345" i="4"/>
  <c r="D2340" i="4"/>
  <c r="D2341" i="4" s="1"/>
  <c r="D2342" i="4" s="1"/>
  <c r="D2343" i="4" s="1"/>
  <c r="C2340" i="4"/>
  <c r="C2341" i="4" s="1"/>
  <c r="C2342" i="4" s="1"/>
  <c r="C2343" i="4" s="1"/>
  <c r="B2340" i="4"/>
  <c r="D2335" i="4"/>
  <c r="D2336" i="4" s="1"/>
  <c r="D2337" i="4" s="1"/>
  <c r="D2338" i="4" s="1"/>
  <c r="C2335" i="4"/>
  <c r="C2336" i="4" s="1"/>
  <c r="C2337" i="4" s="1"/>
  <c r="C2338" i="4" s="1"/>
  <c r="B2335" i="4"/>
  <c r="D2330" i="4"/>
  <c r="D2331" i="4" s="1"/>
  <c r="D2332" i="4" s="1"/>
  <c r="D2333" i="4" s="1"/>
  <c r="C2330" i="4"/>
  <c r="C2331" i="4" s="1"/>
  <c r="C2332" i="4" s="1"/>
  <c r="C2333" i="4" s="1"/>
  <c r="B2330" i="4"/>
  <c r="D2325" i="4"/>
  <c r="D2326" i="4" s="1"/>
  <c r="D2327" i="4" s="1"/>
  <c r="D2328" i="4" s="1"/>
  <c r="C2325" i="4"/>
  <c r="C2326" i="4" s="1"/>
  <c r="C2327" i="4" s="1"/>
  <c r="C2328" i="4" s="1"/>
  <c r="B2325" i="4"/>
  <c r="D2320" i="4"/>
  <c r="D2321" i="4" s="1"/>
  <c r="D2322" i="4" s="1"/>
  <c r="D2323" i="4" s="1"/>
  <c r="C2320" i="4"/>
  <c r="C2321" i="4" s="1"/>
  <c r="C2322" i="4" s="1"/>
  <c r="C2323" i="4" s="1"/>
  <c r="B2320" i="4"/>
  <c r="D2315" i="4"/>
  <c r="D2316" i="4" s="1"/>
  <c r="D2317" i="4" s="1"/>
  <c r="D2318" i="4" s="1"/>
  <c r="C2315" i="4"/>
  <c r="C2316" i="4" s="1"/>
  <c r="C2317" i="4" s="1"/>
  <c r="C2318" i="4" s="1"/>
  <c r="B2315" i="4"/>
  <c r="D2310" i="4"/>
  <c r="D2311" i="4" s="1"/>
  <c r="D2312" i="4" s="1"/>
  <c r="D2313" i="4" s="1"/>
  <c r="C2310" i="4"/>
  <c r="C2311" i="4" s="1"/>
  <c r="C2312" i="4" s="1"/>
  <c r="C2313" i="4" s="1"/>
  <c r="B2310" i="4"/>
  <c r="D2305" i="4"/>
  <c r="D2306" i="4" s="1"/>
  <c r="D2307" i="4" s="1"/>
  <c r="D2308" i="4" s="1"/>
  <c r="C2305" i="4"/>
  <c r="C2306" i="4" s="1"/>
  <c r="C2307" i="4" s="1"/>
  <c r="C2308" i="4" s="1"/>
  <c r="B2305" i="4"/>
  <c r="D2300" i="4"/>
  <c r="D2301" i="4" s="1"/>
  <c r="D2302" i="4" s="1"/>
  <c r="D2303" i="4" s="1"/>
  <c r="C2300" i="4"/>
  <c r="C2301" i="4" s="1"/>
  <c r="C2302" i="4" s="1"/>
  <c r="C2303" i="4" s="1"/>
  <c r="B2300" i="4"/>
  <c r="D2295" i="4"/>
  <c r="D2296" i="4" s="1"/>
  <c r="D2297" i="4" s="1"/>
  <c r="D2298" i="4" s="1"/>
  <c r="C2295" i="4"/>
  <c r="C2296" i="4" s="1"/>
  <c r="C2297" i="4" s="1"/>
  <c r="C2298" i="4" s="1"/>
  <c r="B2295" i="4"/>
  <c r="D2290" i="4"/>
  <c r="D2291" i="4" s="1"/>
  <c r="D2292" i="4" s="1"/>
  <c r="D2293" i="4" s="1"/>
  <c r="C2290" i="4"/>
  <c r="C2291" i="4" s="1"/>
  <c r="C2292" i="4" s="1"/>
  <c r="C2293" i="4" s="1"/>
  <c r="B2290" i="4"/>
  <c r="D2285" i="4"/>
  <c r="D2286" i="4" s="1"/>
  <c r="D2287" i="4" s="1"/>
  <c r="D2288" i="4" s="1"/>
  <c r="C2285" i="4"/>
  <c r="C2286" i="4" s="1"/>
  <c r="C2287" i="4" s="1"/>
  <c r="C2288" i="4" s="1"/>
  <c r="B2285" i="4"/>
  <c r="D2282" i="4"/>
  <c r="D2283" i="4" s="1"/>
  <c r="C2282" i="4"/>
  <c r="C2283" i="4" s="1"/>
  <c r="B2282" i="4"/>
  <c r="D2277" i="4"/>
  <c r="D2278" i="4" s="1"/>
  <c r="D2279" i="4" s="1"/>
  <c r="D2280" i="4" s="1"/>
  <c r="C2277" i="4"/>
  <c r="C2278" i="4" s="1"/>
  <c r="C2279" i="4" s="1"/>
  <c r="C2280" i="4" s="1"/>
  <c r="B2277" i="4"/>
  <c r="D2272" i="4"/>
  <c r="D2273" i="4" s="1"/>
  <c r="D2274" i="4" s="1"/>
  <c r="D2275" i="4" s="1"/>
  <c r="C2272" i="4"/>
  <c r="C2273" i="4" s="1"/>
  <c r="C2274" i="4" s="1"/>
  <c r="C2275" i="4" s="1"/>
  <c r="B2272" i="4"/>
  <c r="D2267" i="4"/>
  <c r="D2268" i="4" s="1"/>
  <c r="D2269" i="4" s="1"/>
  <c r="D2270" i="4" s="1"/>
  <c r="C2267" i="4"/>
  <c r="C2268" i="4" s="1"/>
  <c r="C2269" i="4" s="1"/>
  <c r="C2270" i="4" s="1"/>
  <c r="B2267" i="4"/>
  <c r="D2262" i="4"/>
  <c r="D2263" i="4" s="1"/>
  <c r="D2264" i="4" s="1"/>
  <c r="D2265" i="4" s="1"/>
  <c r="C2262" i="4"/>
  <c r="C2263" i="4" s="1"/>
  <c r="C2264" i="4" s="1"/>
  <c r="C2265" i="4" s="1"/>
  <c r="B2262" i="4"/>
  <c r="D2257" i="4"/>
  <c r="D2258" i="4" s="1"/>
  <c r="D2259" i="4" s="1"/>
  <c r="D2260" i="4" s="1"/>
  <c r="C2257" i="4"/>
  <c r="C2258" i="4" s="1"/>
  <c r="C2259" i="4" s="1"/>
  <c r="C2260" i="4" s="1"/>
  <c r="B2257" i="4"/>
  <c r="D2252" i="4"/>
  <c r="D2253" i="4" s="1"/>
  <c r="D2254" i="4" s="1"/>
  <c r="D2255" i="4" s="1"/>
  <c r="C2252" i="4"/>
  <c r="C2253" i="4" s="1"/>
  <c r="C2254" i="4" s="1"/>
  <c r="C2255" i="4" s="1"/>
  <c r="B2252" i="4"/>
  <c r="D2247" i="4"/>
  <c r="D2248" i="4" s="1"/>
  <c r="D2249" i="4" s="1"/>
  <c r="D2250" i="4" s="1"/>
  <c r="C2247" i="4"/>
  <c r="C2248" i="4" s="1"/>
  <c r="C2249" i="4" s="1"/>
  <c r="C2250" i="4" s="1"/>
  <c r="B2247" i="4"/>
  <c r="D2242" i="4"/>
  <c r="D2243" i="4" s="1"/>
  <c r="D2244" i="4" s="1"/>
  <c r="D2245" i="4" s="1"/>
  <c r="C2242" i="4"/>
  <c r="C2243" i="4" s="1"/>
  <c r="C2244" i="4" s="1"/>
  <c r="C2245" i="4" s="1"/>
  <c r="B2242" i="4"/>
  <c r="D2237" i="4"/>
  <c r="D2238" i="4" s="1"/>
  <c r="D2239" i="4" s="1"/>
  <c r="D2240" i="4" s="1"/>
  <c r="C2237" i="4"/>
  <c r="C2238" i="4" s="1"/>
  <c r="C2239" i="4" s="1"/>
  <c r="C2240" i="4" s="1"/>
  <c r="B2237" i="4"/>
  <c r="D2232" i="4"/>
  <c r="D2233" i="4" s="1"/>
  <c r="D2234" i="4" s="1"/>
  <c r="D2235" i="4" s="1"/>
  <c r="C2232" i="4"/>
  <c r="C2233" i="4" s="1"/>
  <c r="C2234" i="4" s="1"/>
  <c r="C2235" i="4" s="1"/>
  <c r="B2232" i="4"/>
  <c r="D2227" i="4"/>
  <c r="D2228" i="4" s="1"/>
  <c r="D2229" i="4" s="1"/>
  <c r="D2230" i="4" s="1"/>
  <c r="C2227" i="4"/>
  <c r="C2228" i="4" s="1"/>
  <c r="C2229" i="4" s="1"/>
  <c r="C2230" i="4" s="1"/>
  <c r="B2227" i="4"/>
  <c r="D2222" i="4"/>
  <c r="D2223" i="4" s="1"/>
  <c r="D2224" i="4" s="1"/>
  <c r="D2225" i="4" s="1"/>
  <c r="C2222" i="4"/>
  <c r="C2223" i="4" s="1"/>
  <c r="C2224" i="4" s="1"/>
  <c r="C2225" i="4" s="1"/>
  <c r="B2222" i="4"/>
  <c r="D2217" i="4"/>
  <c r="D2218" i="4" s="1"/>
  <c r="D2219" i="4" s="1"/>
  <c r="D2220" i="4" s="1"/>
  <c r="C2217" i="4"/>
  <c r="C2218" i="4" s="1"/>
  <c r="C2219" i="4" s="1"/>
  <c r="C2220" i="4" s="1"/>
  <c r="B2217" i="4"/>
  <c r="D2212" i="4"/>
  <c r="D2213" i="4" s="1"/>
  <c r="D2214" i="4" s="1"/>
  <c r="D2215" i="4" s="1"/>
  <c r="C2212" i="4"/>
  <c r="C2213" i="4" s="1"/>
  <c r="C2214" i="4" s="1"/>
  <c r="C2215" i="4" s="1"/>
  <c r="B2212" i="4"/>
  <c r="D2207" i="4"/>
  <c r="D2208" i="4" s="1"/>
  <c r="D2209" i="4" s="1"/>
  <c r="D2210" i="4" s="1"/>
  <c r="C2207" i="4"/>
  <c r="C2208" i="4" s="1"/>
  <c r="C2209" i="4" s="1"/>
  <c r="C2210" i="4" s="1"/>
  <c r="B2207" i="4"/>
  <c r="D2202" i="4"/>
  <c r="D2203" i="4" s="1"/>
  <c r="D2204" i="4" s="1"/>
  <c r="D2205" i="4" s="1"/>
  <c r="C2202" i="4"/>
  <c r="C2203" i="4" s="1"/>
  <c r="C2204" i="4" s="1"/>
  <c r="C2205" i="4" s="1"/>
  <c r="B2202" i="4"/>
  <c r="D2197" i="4"/>
  <c r="D2198" i="4" s="1"/>
  <c r="D2199" i="4" s="1"/>
  <c r="D2200" i="4" s="1"/>
  <c r="C2197" i="4"/>
  <c r="C2198" i="4" s="1"/>
  <c r="C2199" i="4" s="1"/>
  <c r="C2200" i="4" s="1"/>
  <c r="B2197" i="4"/>
  <c r="D2192" i="4"/>
  <c r="D2193" i="4" s="1"/>
  <c r="D2194" i="4" s="1"/>
  <c r="D2195" i="4" s="1"/>
  <c r="C2192" i="4"/>
  <c r="C2193" i="4" s="1"/>
  <c r="C2194" i="4" s="1"/>
  <c r="C2195" i="4" s="1"/>
  <c r="B2192" i="4"/>
  <c r="D2187" i="4"/>
  <c r="D2188" i="4" s="1"/>
  <c r="D2189" i="4" s="1"/>
  <c r="D2190" i="4" s="1"/>
  <c r="C2187" i="4"/>
  <c r="C2188" i="4" s="1"/>
  <c r="C2189" i="4" s="1"/>
  <c r="C2190" i="4" s="1"/>
  <c r="B2187" i="4"/>
  <c r="D2182" i="4"/>
  <c r="D2183" i="4" s="1"/>
  <c r="D2184" i="4" s="1"/>
  <c r="D2185" i="4" s="1"/>
  <c r="C2182" i="4"/>
  <c r="C2183" i="4" s="1"/>
  <c r="C2184" i="4" s="1"/>
  <c r="C2185" i="4" s="1"/>
  <c r="B2182" i="4"/>
  <c r="D2179" i="4"/>
  <c r="D2180" i="4" s="1"/>
  <c r="C2179" i="4"/>
  <c r="C2180" i="4" s="1"/>
  <c r="B2179" i="4"/>
  <c r="D2174" i="4"/>
  <c r="D2175" i="4" s="1"/>
  <c r="D2176" i="4" s="1"/>
  <c r="D2177" i="4" s="1"/>
  <c r="C2174" i="4"/>
  <c r="C2175" i="4" s="1"/>
  <c r="C2176" i="4" s="1"/>
  <c r="C2177" i="4" s="1"/>
  <c r="B2174" i="4"/>
  <c r="D2169" i="4"/>
  <c r="D2170" i="4" s="1"/>
  <c r="D2171" i="4" s="1"/>
  <c r="D2172" i="4" s="1"/>
  <c r="C2169" i="4"/>
  <c r="C2170" i="4" s="1"/>
  <c r="C2171" i="4" s="1"/>
  <c r="C2172" i="4" s="1"/>
  <c r="B2169" i="4"/>
  <c r="D2164" i="4"/>
  <c r="D2165" i="4" s="1"/>
  <c r="D2166" i="4" s="1"/>
  <c r="D2167" i="4" s="1"/>
  <c r="C2164" i="4"/>
  <c r="C2165" i="4" s="1"/>
  <c r="C2166" i="4" s="1"/>
  <c r="C2167" i="4" s="1"/>
  <c r="B2164" i="4"/>
  <c r="D2159" i="4"/>
  <c r="D2160" i="4" s="1"/>
  <c r="D2161" i="4" s="1"/>
  <c r="D2162" i="4" s="1"/>
  <c r="C2159" i="4"/>
  <c r="C2160" i="4" s="1"/>
  <c r="C2161" i="4" s="1"/>
  <c r="C2162" i="4" s="1"/>
  <c r="B2159" i="4"/>
  <c r="D2154" i="4"/>
  <c r="D2155" i="4" s="1"/>
  <c r="D2156" i="4" s="1"/>
  <c r="D2157" i="4" s="1"/>
  <c r="C2154" i="4"/>
  <c r="C2155" i="4" s="1"/>
  <c r="C2156" i="4" s="1"/>
  <c r="C2157" i="4" s="1"/>
  <c r="B2154" i="4"/>
  <c r="D2149" i="4"/>
  <c r="D2150" i="4" s="1"/>
  <c r="D2151" i="4" s="1"/>
  <c r="D2152" i="4" s="1"/>
  <c r="C2149" i="4"/>
  <c r="C2150" i="4" s="1"/>
  <c r="C2151" i="4" s="1"/>
  <c r="C2152" i="4" s="1"/>
  <c r="B2149" i="4"/>
  <c r="D2144" i="4"/>
  <c r="D2145" i="4" s="1"/>
  <c r="D2146" i="4" s="1"/>
  <c r="D2147" i="4" s="1"/>
  <c r="C2144" i="4"/>
  <c r="C2145" i="4" s="1"/>
  <c r="C2146" i="4" s="1"/>
  <c r="C2147" i="4" s="1"/>
  <c r="B2144" i="4"/>
  <c r="D2141" i="4"/>
  <c r="D2142" i="4" s="1"/>
  <c r="C2141" i="4"/>
  <c r="C2142" i="4" s="1"/>
  <c r="B2141" i="4"/>
  <c r="D2136" i="4"/>
  <c r="D2137" i="4" s="1"/>
  <c r="D2138" i="4" s="1"/>
  <c r="D2139" i="4" s="1"/>
  <c r="C2136" i="4"/>
  <c r="C2137" i="4" s="1"/>
  <c r="C2138" i="4" s="1"/>
  <c r="C2139" i="4" s="1"/>
  <c r="B2136" i="4"/>
  <c r="D2131" i="4"/>
  <c r="D2132" i="4" s="1"/>
  <c r="D2133" i="4" s="1"/>
  <c r="D2134" i="4" s="1"/>
  <c r="C2131" i="4"/>
  <c r="C2132" i="4" s="1"/>
  <c r="C2133" i="4" s="1"/>
  <c r="C2134" i="4" s="1"/>
  <c r="B2131" i="4"/>
  <c r="D2128" i="4"/>
  <c r="D2129" i="4" s="1"/>
  <c r="C2128" i="4"/>
  <c r="C2129" i="4" s="1"/>
  <c r="B2128" i="4"/>
  <c r="D2123" i="4"/>
  <c r="D2124" i="4" s="1"/>
  <c r="D2125" i="4" s="1"/>
  <c r="D2126" i="4" s="1"/>
  <c r="C2123" i="4"/>
  <c r="C2124" i="4" s="1"/>
  <c r="C2125" i="4" s="1"/>
  <c r="C2126" i="4" s="1"/>
  <c r="B2123" i="4"/>
  <c r="D2118" i="4"/>
  <c r="D2119" i="4" s="1"/>
  <c r="D2120" i="4" s="1"/>
  <c r="D2121" i="4" s="1"/>
  <c r="C2118" i="4"/>
  <c r="C2119" i="4" s="1"/>
  <c r="C2120" i="4" s="1"/>
  <c r="C2121" i="4" s="1"/>
  <c r="B2118" i="4"/>
  <c r="D2113" i="4"/>
  <c r="D2114" i="4" s="1"/>
  <c r="D2115" i="4" s="1"/>
  <c r="D2116" i="4" s="1"/>
  <c r="C2113" i="4"/>
  <c r="C2114" i="4" s="1"/>
  <c r="C2115" i="4" s="1"/>
  <c r="C2116" i="4" s="1"/>
  <c r="B2113" i="4"/>
  <c r="D2108" i="4"/>
  <c r="D2109" i="4" s="1"/>
  <c r="D2110" i="4" s="1"/>
  <c r="D2111" i="4" s="1"/>
  <c r="C2108" i="4"/>
  <c r="C2109" i="4" s="1"/>
  <c r="C2110" i="4" s="1"/>
  <c r="C2111" i="4" s="1"/>
  <c r="B2108" i="4"/>
  <c r="D2103" i="4"/>
  <c r="D2104" i="4" s="1"/>
  <c r="D2105" i="4" s="1"/>
  <c r="D2106" i="4" s="1"/>
  <c r="C2103" i="4"/>
  <c r="C2104" i="4" s="1"/>
  <c r="C2105" i="4" s="1"/>
  <c r="C2106" i="4" s="1"/>
  <c r="B2103" i="4"/>
  <c r="D2098" i="4"/>
  <c r="D2099" i="4" s="1"/>
  <c r="D2100" i="4" s="1"/>
  <c r="D2101" i="4" s="1"/>
  <c r="C2098" i="4"/>
  <c r="C2099" i="4" s="1"/>
  <c r="C2100" i="4" s="1"/>
  <c r="C2101" i="4" s="1"/>
  <c r="B2098" i="4"/>
  <c r="D2093" i="4"/>
  <c r="D2094" i="4" s="1"/>
  <c r="D2095" i="4" s="1"/>
  <c r="D2096" i="4" s="1"/>
  <c r="C2093" i="4"/>
  <c r="C2094" i="4" s="1"/>
  <c r="C2095" i="4" s="1"/>
  <c r="C2096" i="4" s="1"/>
  <c r="B2093" i="4"/>
  <c r="D2088" i="4"/>
  <c r="D2089" i="4" s="1"/>
  <c r="D2090" i="4" s="1"/>
  <c r="D2091" i="4" s="1"/>
  <c r="C2088" i="4"/>
  <c r="C2089" i="4" s="1"/>
  <c r="C2090" i="4" s="1"/>
  <c r="C2091" i="4" s="1"/>
  <c r="B2088" i="4"/>
  <c r="D2083" i="4"/>
  <c r="D2084" i="4" s="1"/>
  <c r="D2085" i="4" s="1"/>
  <c r="D2086" i="4" s="1"/>
  <c r="C2083" i="4"/>
  <c r="C2084" i="4" s="1"/>
  <c r="C2085" i="4" s="1"/>
  <c r="C2086" i="4" s="1"/>
  <c r="B2083" i="4"/>
  <c r="D2080" i="4"/>
  <c r="D2081" i="4" s="1"/>
  <c r="C2080" i="4"/>
  <c r="C2081" i="4" s="1"/>
  <c r="B2080" i="4"/>
  <c r="D2077" i="4"/>
  <c r="D2078" i="4" s="1"/>
  <c r="C2077" i="4"/>
  <c r="C2078" i="4" s="1"/>
  <c r="B2077" i="4"/>
  <c r="D2072" i="4"/>
  <c r="D2073" i="4" s="1"/>
  <c r="D2074" i="4" s="1"/>
  <c r="D2075" i="4" s="1"/>
  <c r="C2072" i="4"/>
  <c r="C2073" i="4" s="1"/>
  <c r="C2074" i="4" s="1"/>
  <c r="C2075" i="4" s="1"/>
  <c r="B2072" i="4"/>
  <c r="D2067" i="4"/>
  <c r="D2068" i="4" s="1"/>
  <c r="D2069" i="4" s="1"/>
  <c r="D2070" i="4" s="1"/>
  <c r="C2067" i="4"/>
  <c r="C2068" i="4" s="1"/>
  <c r="C2069" i="4" s="1"/>
  <c r="C2070" i="4" s="1"/>
  <c r="B2067" i="4"/>
  <c r="D2062" i="4"/>
  <c r="D2063" i="4" s="1"/>
  <c r="D2064" i="4" s="1"/>
  <c r="D2065" i="4" s="1"/>
  <c r="C2062" i="4"/>
  <c r="C2063" i="4" s="1"/>
  <c r="C2064" i="4" s="1"/>
  <c r="C2065" i="4" s="1"/>
  <c r="B2062" i="4"/>
  <c r="D2057" i="4"/>
  <c r="D2058" i="4" s="1"/>
  <c r="D2059" i="4" s="1"/>
  <c r="D2060" i="4" s="1"/>
  <c r="C2057" i="4"/>
  <c r="C2058" i="4" s="1"/>
  <c r="C2059" i="4" s="1"/>
  <c r="C2060" i="4" s="1"/>
  <c r="B2057" i="4"/>
  <c r="D2052" i="4"/>
  <c r="D2053" i="4" s="1"/>
  <c r="D2054" i="4" s="1"/>
  <c r="D2055" i="4" s="1"/>
  <c r="C2052" i="4"/>
  <c r="C2053" i="4" s="1"/>
  <c r="C2054" i="4" s="1"/>
  <c r="C2055" i="4" s="1"/>
  <c r="B2052" i="4"/>
  <c r="D2047" i="4"/>
  <c r="D2048" i="4" s="1"/>
  <c r="D2049" i="4" s="1"/>
  <c r="D2050" i="4" s="1"/>
  <c r="C2047" i="4"/>
  <c r="C2048" i="4" s="1"/>
  <c r="C2049" i="4" s="1"/>
  <c r="C2050" i="4" s="1"/>
  <c r="B2047" i="4"/>
  <c r="D2042" i="4"/>
  <c r="D2043" i="4" s="1"/>
  <c r="D2044" i="4" s="1"/>
  <c r="D2045" i="4" s="1"/>
  <c r="C2042" i="4"/>
  <c r="C2043" i="4" s="1"/>
  <c r="C2044" i="4" s="1"/>
  <c r="C2045" i="4" s="1"/>
  <c r="B2042" i="4"/>
  <c r="D2037" i="4"/>
  <c r="D2038" i="4" s="1"/>
  <c r="D2039" i="4" s="1"/>
  <c r="D2040" i="4" s="1"/>
  <c r="C2037" i="4"/>
  <c r="C2038" i="4" s="1"/>
  <c r="C2039" i="4" s="1"/>
  <c r="C2040" i="4" s="1"/>
  <c r="B2037" i="4"/>
  <c r="D2032" i="4"/>
  <c r="D2033" i="4" s="1"/>
  <c r="D2034" i="4" s="1"/>
  <c r="D2035" i="4" s="1"/>
  <c r="C2032" i="4"/>
  <c r="C2033" i="4" s="1"/>
  <c r="C2034" i="4" s="1"/>
  <c r="C2035" i="4" s="1"/>
  <c r="B2032" i="4"/>
  <c r="D2027" i="4"/>
  <c r="D2028" i="4" s="1"/>
  <c r="D2029" i="4" s="1"/>
  <c r="D2030" i="4" s="1"/>
  <c r="C2027" i="4"/>
  <c r="C2028" i="4" s="1"/>
  <c r="C2029" i="4" s="1"/>
  <c r="C2030" i="4" s="1"/>
  <c r="B2027" i="4"/>
  <c r="D2022" i="4"/>
  <c r="D2023" i="4" s="1"/>
  <c r="D2024" i="4" s="1"/>
  <c r="D2025" i="4" s="1"/>
  <c r="C2022" i="4"/>
  <c r="C2023" i="4" s="1"/>
  <c r="C2024" i="4" s="1"/>
  <c r="C2025" i="4" s="1"/>
  <c r="B2022" i="4"/>
  <c r="D2017" i="4"/>
  <c r="D2018" i="4" s="1"/>
  <c r="D2019" i="4" s="1"/>
  <c r="D2020" i="4" s="1"/>
  <c r="C2017" i="4"/>
  <c r="C2018" i="4" s="1"/>
  <c r="C2019" i="4" s="1"/>
  <c r="C2020" i="4" s="1"/>
  <c r="B2017" i="4"/>
  <c r="D2012" i="4"/>
  <c r="D2013" i="4" s="1"/>
  <c r="D2014" i="4" s="1"/>
  <c r="D2015" i="4" s="1"/>
  <c r="C2012" i="4"/>
  <c r="C2013" i="4" s="1"/>
  <c r="C2014" i="4" s="1"/>
  <c r="C2015" i="4" s="1"/>
  <c r="B2012" i="4"/>
  <c r="D2007" i="4"/>
  <c r="D2008" i="4" s="1"/>
  <c r="D2009" i="4" s="1"/>
  <c r="D2010" i="4" s="1"/>
  <c r="C2007" i="4"/>
  <c r="C2008" i="4" s="1"/>
  <c r="C2009" i="4" s="1"/>
  <c r="C2010" i="4" s="1"/>
  <c r="B2007" i="4"/>
  <c r="D2002" i="4"/>
  <c r="D2003" i="4" s="1"/>
  <c r="D2004" i="4" s="1"/>
  <c r="D2005" i="4" s="1"/>
  <c r="C2002" i="4"/>
  <c r="C2003" i="4" s="1"/>
  <c r="C2004" i="4" s="1"/>
  <c r="C2005" i="4" s="1"/>
  <c r="B2002" i="4"/>
  <c r="D1997" i="4"/>
  <c r="D1998" i="4" s="1"/>
  <c r="D1999" i="4" s="1"/>
  <c r="D2000" i="4" s="1"/>
  <c r="C1997" i="4"/>
  <c r="C1998" i="4" s="1"/>
  <c r="C1999" i="4" s="1"/>
  <c r="C2000" i="4" s="1"/>
  <c r="B1997" i="4"/>
  <c r="D1992" i="4"/>
  <c r="D1993" i="4" s="1"/>
  <c r="D1994" i="4" s="1"/>
  <c r="D1995" i="4" s="1"/>
  <c r="C1992" i="4"/>
  <c r="C1993" i="4" s="1"/>
  <c r="C1994" i="4" s="1"/>
  <c r="C1995" i="4" s="1"/>
  <c r="B1992" i="4"/>
  <c r="D1987" i="4"/>
  <c r="D1988" i="4" s="1"/>
  <c r="D1989" i="4" s="1"/>
  <c r="D1990" i="4" s="1"/>
  <c r="C1987" i="4"/>
  <c r="C1988" i="4" s="1"/>
  <c r="C1989" i="4" s="1"/>
  <c r="C1990" i="4" s="1"/>
  <c r="B1987" i="4"/>
  <c r="D1982" i="4"/>
  <c r="D1983" i="4" s="1"/>
  <c r="D1984" i="4" s="1"/>
  <c r="D1985" i="4" s="1"/>
  <c r="C1982" i="4"/>
  <c r="C1983" i="4" s="1"/>
  <c r="C1984" i="4" s="1"/>
  <c r="C1985" i="4" s="1"/>
  <c r="B1982" i="4"/>
  <c r="D1977" i="4"/>
  <c r="D1978" i="4" s="1"/>
  <c r="D1979" i="4" s="1"/>
  <c r="D1980" i="4" s="1"/>
  <c r="C1977" i="4"/>
  <c r="C1978" i="4" s="1"/>
  <c r="C1979" i="4" s="1"/>
  <c r="C1980" i="4" s="1"/>
  <c r="B1977" i="4"/>
  <c r="D1972" i="4"/>
  <c r="D1973" i="4" s="1"/>
  <c r="D1974" i="4" s="1"/>
  <c r="D1975" i="4" s="1"/>
  <c r="C1972" i="4"/>
  <c r="C1973" i="4" s="1"/>
  <c r="C1974" i="4" s="1"/>
  <c r="C1975" i="4" s="1"/>
  <c r="B1972" i="4"/>
  <c r="D1967" i="4"/>
  <c r="D1968" i="4" s="1"/>
  <c r="D1969" i="4" s="1"/>
  <c r="D1970" i="4" s="1"/>
  <c r="C1967" i="4"/>
  <c r="C1968" i="4" s="1"/>
  <c r="C1969" i="4" s="1"/>
  <c r="C1970" i="4" s="1"/>
  <c r="B1967" i="4"/>
  <c r="D1962" i="4"/>
  <c r="D1963" i="4" s="1"/>
  <c r="D1964" i="4" s="1"/>
  <c r="D1965" i="4" s="1"/>
  <c r="C1962" i="4"/>
  <c r="C1963" i="4" s="1"/>
  <c r="C1964" i="4" s="1"/>
  <c r="C1965" i="4" s="1"/>
  <c r="B1962" i="4"/>
  <c r="D1957" i="4"/>
  <c r="D1958" i="4" s="1"/>
  <c r="D1959" i="4" s="1"/>
  <c r="D1960" i="4" s="1"/>
  <c r="C1957" i="4"/>
  <c r="C1958" i="4" s="1"/>
  <c r="C1959" i="4" s="1"/>
  <c r="C1960" i="4" s="1"/>
  <c r="B1957" i="4"/>
  <c r="D1952" i="4"/>
  <c r="D1953" i="4" s="1"/>
  <c r="D1954" i="4" s="1"/>
  <c r="D1955" i="4" s="1"/>
  <c r="C1952" i="4"/>
  <c r="C1953" i="4" s="1"/>
  <c r="C1954" i="4" s="1"/>
  <c r="C1955" i="4" s="1"/>
  <c r="B1952" i="4"/>
  <c r="D1947" i="4"/>
  <c r="D1948" i="4" s="1"/>
  <c r="D1949" i="4" s="1"/>
  <c r="D1950" i="4" s="1"/>
  <c r="C1947" i="4"/>
  <c r="C1948" i="4" s="1"/>
  <c r="C1949" i="4" s="1"/>
  <c r="C1950" i="4" s="1"/>
  <c r="B1947" i="4"/>
  <c r="D1942" i="4"/>
  <c r="D1943" i="4" s="1"/>
  <c r="D1944" i="4" s="1"/>
  <c r="D1945" i="4" s="1"/>
  <c r="C1942" i="4"/>
  <c r="C1943" i="4" s="1"/>
  <c r="C1944" i="4" s="1"/>
  <c r="C1945" i="4" s="1"/>
  <c r="B1942" i="4"/>
  <c r="D1937" i="4"/>
  <c r="D1938" i="4" s="1"/>
  <c r="D1939" i="4" s="1"/>
  <c r="D1940" i="4" s="1"/>
  <c r="C1937" i="4"/>
  <c r="C1938" i="4" s="1"/>
  <c r="C1939" i="4" s="1"/>
  <c r="C1940" i="4" s="1"/>
  <c r="B1937" i="4"/>
  <c r="D1932" i="4"/>
  <c r="D1933" i="4" s="1"/>
  <c r="D1934" i="4" s="1"/>
  <c r="D1935" i="4" s="1"/>
  <c r="C1932" i="4"/>
  <c r="C1933" i="4" s="1"/>
  <c r="C1934" i="4" s="1"/>
  <c r="C1935" i="4" s="1"/>
  <c r="B1932" i="4"/>
  <c r="D1927" i="4"/>
  <c r="D1928" i="4" s="1"/>
  <c r="D1929" i="4" s="1"/>
  <c r="D1930" i="4" s="1"/>
  <c r="C1927" i="4"/>
  <c r="C1928" i="4" s="1"/>
  <c r="C1929" i="4" s="1"/>
  <c r="C1930" i="4" s="1"/>
  <c r="B1927" i="4"/>
  <c r="D1922" i="4"/>
  <c r="D1923" i="4" s="1"/>
  <c r="D1924" i="4" s="1"/>
  <c r="D1925" i="4" s="1"/>
  <c r="C1922" i="4"/>
  <c r="C1923" i="4" s="1"/>
  <c r="C1924" i="4" s="1"/>
  <c r="C1925" i="4" s="1"/>
  <c r="B1922" i="4"/>
  <c r="D1917" i="4"/>
  <c r="D1918" i="4" s="1"/>
  <c r="D1919" i="4" s="1"/>
  <c r="D1920" i="4" s="1"/>
  <c r="C1917" i="4"/>
  <c r="C1918" i="4" s="1"/>
  <c r="C1919" i="4" s="1"/>
  <c r="C1920" i="4" s="1"/>
  <c r="B1917" i="4"/>
  <c r="D1912" i="4"/>
  <c r="D1913" i="4" s="1"/>
  <c r="D1914" i="4" s="1"/>
  <c r="D1915" i="4" s="1"/>
  <c r="C1912" i="4"/>
  <c r="C1913" i="4" s="1"/>
  <c r="C1914" i="4" s="1"/>
  <c r="C1915" i="4" s="1"/>
  <c r="B1912" i="4"/>
  <c r="D1907" i="4"/>
  <c r="D1908" i="4" s="1"/>
  <c r="D1909" i="4" s="1"/>
  <c r="D1910" i="4" s="1"/>
  <c r="C1907" i="4"/>
  <c r="C1908" i="4" s="1"/>
  <c r="C1909" i="4" s="1"/>
  <c r="C1910" i="4" s="1"/>
  <c r="B1907" i="4"/>
  <c r="D1902" i="4"/>
  <c r="D1903" i="4" s="1"/>
  <c r="D1904" i="4" s="1"/>
  <c r="D1905" i="4" s="1"/>
  <c r="C1902" i="4"/>
  <c r="C1903" i="4" s="1"/>
  <c r="C1904" i="4" s="1"/>
  <c r="C1905" i="4" s="1"/>
  <c r="B1902" i="4"/>
  <c r="D1897" i="4"/>
  <c r="D1898" i="4" s="1"/>
  <c r="D1899" i="4" s="1"/>
  <c r="D1900" i="4" s="1"/>
  <c r="C1897" i="4"/>
  <c r="C1898" i="4" s="1"/>
  <c r="C1899" i="4" s="1"/>
  <c r="C1900" i="4" s="1"/>
  <c r="B1897" i="4"/>
  <c r="D1894" i="4"/>
  <c r="D1895" i="4" s="1"/>
  <c r="C1894" i="4"/>
  <c r="C1895" i="4" s="1"/>
  <c r="B1894" i="4"/>
  <c r="D1889" i="4"/>
  <c r="D1890" i="4" s="1"/>
  <c r="D1891" i="4" s="1"/>
  <c r="D1892" i="4" s="1"/>
  <c r="C1889" i="4"/>
  <c r="C1890" i="4" s="1"/>
  <c r="C1891" i="4" s="1"/>
  <c r="C1892" i="4" s="1"/>
  <c r="B1889" i="4"/>
  <c r="D1886" i="4"/>
  <c r="D1887" i="4" s="1"/>
  <c r="C1886" i="4"/>
  <c r="C1887" i="4" s="1"/>
  <c r="B1886" i="4"/>
  <c r="D1881" i="4"/>
  <c r="D1882" i="4" s="1"/>
  <c r="D1883" i="4" s="1"/>
  <c r="D1884" i="4" s="1"/>
  <c r="C1881" i="4"/>
  <c r="C1882" i="4" s="1"/>
  <c r="C1883" i="4" s="1"/>
  <c r="C1884" i="4" s="1"/>
  <c r="B1881" i="4"/>
  <c r="D1876" i="4"/>
  <c r="D1877" i="4" s="1"/>
  <c r="D1878" i="4" s="1"/>
  <c r="D1879" i="4" s="1"/>
  <c r="C1876" i="4"/>
  <c r="C1877" i="4" s="1"/>
  <c r="C1878" i="4" s="1"/>
  <c r="C1879" i="4" s="1"/>
  <c r="B1876" i="4"/>
  <c r="D1871" i="4"/>
  <c r="D1872" i="4" s="1"/>
  <c r="D1873" i="4" s="1"/>
  <c r="D1874" i="4" s="1"/>
  <c r="C1871" i="4"/>
  <c r="C1872" i="4" s="1"/>
  <c r="C1873" i="4" s="1"/>
  <c r="C1874" i="4" s="1"/>
  <c r="B1871" i="4"/>
  <c r="D1866" i="4"/>
  <c r="D1867" i="4" s="1"/>
  <c r="D1868" i="4" s="1"/>
  <c r="D1869" i="4" s="1"/>
  <c r="C1866" i="4"/>
  <c r="C1867" i="4" s="1"/>
  <c r="C1868" i="4" s="1"/>
  <c r="C1869" i="4" s="1"/>
  <c r="B1866" i="4"/>
  <c r="D1861" i="4"/>
  <c r="D1862" i="4" s="1"/>
  <c r="D1863" i="4" s="1"/>
  <c r="D1864" i="4" s="1"/>
  <c r="C1861" i="4"/>
  <c r="C1862" i="4" s="1"/>
  <c r="C1863" i="4" s="1"/>
  <c r="C1864" i="4" s="1"/>
  <c r="B1861" i="4"/>
  <c r="D1856" i="4"/>
  <c r="D1857" i="4" s="1"/>
  <c r="D1858" i="4" s="1"/>
  <c r="D1859" i="4" s="1"/>
  <c r="C1856" i="4"/>
  <c r="C1857" i="4" s="1"/>
  <c r="C1858" i="4" s="1"/>
  <c r="C1859" i="4" s="1"/>
  <c r="B1856" i="4"/>
  <c r="D1851" i="4"/>
  <c r="D1852" i="4" s="1"/>
  <c r="D1853" i="4" s="1"/>
  <c r="D1854" i="4" s="1"/>
  <c r="C1851" i="4"/>
  <c r="C1852" i="4" s="1"/>
  <c r="C1853" i="4" s="1"/>
  <c r="C1854" i="4" s="1"/>
  <c r="B1851" i="4"/>
  <c r="D1846" i="4"/>
  <c r="D1847" i="4" s="1"/>
  <c r="D1848" i="4" s="1"/>
  <c r="D1849" i="4" s="1"/>
  <c r="C1846" i="4"/>
  <c r="C1847" i="4" s="1"/>
  <c r="C1848" i="4" s="1"/>
  <c r="C1849" i="4" s="1"/>
  <c r="B1846" i="4"/>
  <c r="D1841" i="4"/>
  <c r="D1842" i="4" s="1"/>
  <c r="D1843" i="4" s="1"/>
  <c r="D1844" i="4" s="1"/>
  <c r="C1841" i="4"/>
  <c r="C1842" i="4" s="1"/>
  <c r="C1843" i="4" s="1"/>
  <c r="C1844" i="4" s="1"/>
  <c r="B1841" i="4"/>
  <c r="D1836" i="4"/>
  <c r="D1837" i="4" s="1"/>
  <c r="D1838" i="4" s="1"/>
  <c r="D1839" i="4" s="1"/>
  <c r="C1836" i="4"/>
  <c r="C1837" i="4" s="1"/>
  <c r="C1838" i="4" s="1"/>
  <c r="C1839" i="4" s="1"/>
  <c r="B1836" i="4"/>
  <c r="D1831" i="4"/>
  <c r="D1832" i="4" s="1"/>
  <c r="D1833" i="4" s="1"/>
  <c r="D1834" i="4" s="1"/>
  <c r="C1831" i="4"/>
  <c r="C1832" i="4" s="1"/>
  <c r="C1833" i="4" s="1"/>
  <c r="C1834" i="4" s="1"/>
  <c r="B1831" i="4"/>
  <c r="D1826" i="4"/>
  <c r="D1827" i="4" s="1"/>
  <c r="D1828" i="4" s="1"/>
  <c r="D1829" i="4" s="1"/>
  <c r="C1826" i="4"/>
  <c r="C1827" i="4" s="1"/>
  <c r="C1828" i="4" s="1"/>
  <c r="C1829" i="4" s="1"/>
  <c r="B1826" i="4"/>
  <c r="D1821" i="4"/>
  <c r="D1822" i="4" s="1"/>
  <c r="D1823" i="4" s="1"/>
  <c r="D1824" i="4" s="1"/>
  <c r="C1821" i="4"/>
  <c r="C1822" i="4" s="1"/>
  <c r="C1823" i="4" s="1"/>
  <c r="C1824" i="4" s="1"/>
  <c r="B1821" i="4"/>
  <c r="D1816" i="4"/>
  <c r="D1817" i="4" s="1"/>
  <c r="D1818" i="4" s="1"/>
  <c r="D1819" i="4" s="1"/>
  <c r="C1816" i="4"/>
  <c r="C1817" i="4" s="1"/>
  <c r="C1818" i="4" s="1"/>
  <c r="C1819" i="4" s="1"/>
  <c r="B1816" i="4"/>
  <c r="D1811" i="4"/>
  <c r="D1812" i="4" s="1"/>
  <c r="D1813" i="4" s="1"/>
  <c r="D1814" i="4" s="1"/>
  <c r="C1811" i="4"/>
  <c r="C1812" i="4" s="1"/>
  <c r="C1813" i="4" s="1"/>
  <c r="C1814" i="4" s="1"/>
  <c r="B1811" i="4"/>
  <c r="D1808" i="4"/>
  <c r="D1809" i="4" s="1"/>
  <c r="C1808" i="4"/>
  <c r="C1809" i="4" s="1"/>
  <c r="B1808" i="4"/>
  <c r="D1803" i="4"/>
  <c r="D1804" i="4" s="1"/>
  <c r="D1805" i="4" s="1"/>
  <c r="D1806" i="4" s="1"/>
  <c r="C1803" i="4"/>
  <c r="C1804" i="4" s="1"/>
  <c r="C1805" i="4" s="1"/>
  <c r="C1806" i="4" s="1"/>
  <c r="B1803" i="4"/>
  <c r="D1798" i="4"/>
  <c r="D1799" i="4" s="1"/>
  <c r="D1800" i="4" s="1"/>
  <c r="D1801" i="4" s="1"/>
  <c r="C1798" i="4"/>
  <c r="C1799" i="4" s="1"/>
  <c r="C1800" i="4" s="1"/>
  <c r="C1801" i="4" s="1"/>
  <c r="B1798" i="4"/>
  <c r="D1793" i="4"/>
  <c r="D1794" i="4" s="1"/>
  <c r="D1795" i="4" s="1"/>
  <c r="D1796" i="4" s="1"/>
  <c r="C1793" i="4"/>
  <c r="C1794" i="4" s="1"/>
  <c r="C1795" i="4" s="1"/>
  <c r="C1796" i="4" s="1"/>
  <c r="B1793" i="4"/>
  <c r="D1788" i="4"/>
  <c r="D1789" i="4" s="1"/>
  <c r="D1790" i="4" s="1"/>
  <c r="D1791" i="4" s="1"/>
  <c r="C1788" i="4"/>
  <c r="C1789" i="4" s="1"/>
  <c r="C1790" i="4" s="1"/>
  <c r="C1791" i="4" s="1"/>
  <c r="B1788" i="4"/>
  <c r="D1783" i="4"/>
  <c r="D1784" i="4" s="1"/>
  <c r="D1785" i="4" s="1"/>
  <c r="D1786" i="4" s="1"/>
  <c r="C1783" i="4"/>
  <c r="C1784" i="4" s="1"/>
  <c r="C1785" i="4" s="1"/>
  <c r="C1786" i="4" s="1"/>
  <c r="B1783" i="4"/>
  <c r="D1778" i="4"/>
  <c r="D1779" i="4" s="1"/>
  <c r="D1780" i="4" s="1"/>
  <c r="D1781" i="4" s="1"/>
  <c r="C1778" i="4"/>
  <c r="C1779" i="4" s="1"/>
  <c r="C1780" i="4" s="1"/>
  <c r="C1781" i="4" s="1"/>
  <c r="B1778" i="4"/>
  <c r="D1773" i="4"/>
  <c r="D1774" i="4" s="1"/>
  <c r="D1775" i="4" s="1"/>
  <c r="D1776" i="4" s="1"/>
  <c r="C1773" i="4"/>
  <c r="C1774" i="4" s="1"/>
  <c r="C1775" i="4" s="1"/>
  <c r="C1776" i="4" s="1"/>
  <c r="B1773" i="4"/>
  <c r="D1768" i="4"/>
  <c r="D1769" i="4" s="1"/>
  <c r="D1770" i="4" s="1"/>
  <c r="D1771" i="4" s="1"/>
  <c r="C1768" i="4"/>
  <c r="C1769" i="4" s="1"/>
  <c r="C1770" i="4" s="1"/>
  <c r="C1771" i="4" s="1"/>
  <c r="B1768" i="4"/>
  <c r="D1763" i="4"/>
  <c r="D1764" i="4" s="1"/>
  <c r="D1765" i="4" s="1"/>
  <c r="D1766" i="4" s="1"/>
  <c r="C1763" i="4"/>
  <c r="C1764" i="4" s="1"/>
  <c r="C1765" i="4" s="1"/>
  <c r="C1766" i="4" s="1"/>
  <c r="B1763" i="4"/>
  <c r="D1758" i="4"/>
  <c r="D1759" i="4" s="1"/>
  <c r="D1760" i="4" s="1"/>
  <c r="D1761" i="4" s="1"/>
  <c r="C1758" i="4"/>
  <c r="C1759" i="4" s="1"/>
  <c r="C1760" i="4" s="1"/>
  <c r="C1761" i="4" s="1"/>
  <c r="B1758" i="4"/>
  <c r="D1753" i="4"/>
  <c r="D1754" i="4" s="1"/>
  <c r="D1755" i="4" s="1"/>
  <c r="D1756" i="4" s="1"/>
  <c r="C1753" i="4"/>
  <c r="C1754" i="4" s="1"/>
  <c r="C1755" i="4" s="1"/>
  <c r="C1756" i="4" s="1"/>
  <c r="B1753" i="4"/>
  <c r="D1748" i="4"/>
  <c r="D1749" i="4" s="1"/>
  <c r="D1750" i="4" s="1"/>
  <c r="D1751" i="4" s="1"/>
  <c r="C1748" i="4"/>
  <c r="C1749" i="4" s="1"/>
  <c r="C1750" i="4" s="1"/>
  <c r="C1751" i="4" s="1"/>
  <c r="B1748" i="4"/>
  <c r="D1743" i="4"/>
  <c r="D1744" i="4" s="1"/>
  <c r="D1745" i="4" s="1"/>
  <c r="D1746" i="4" s="1"/>
  <c r="C1743" i="4"/>
  <c r="C1744" i="4" s="1"/>
  <c r="C1745" i="4" s="1"/>
  <c r="C1746" i="4" s="1"/>
  <c r="B1743" i="4"/>
  <c r="D1738" i="4"/>
  <c r="D1739" i="4" s="1"/>
  <c r="D1740" i="4" s="1"/>
  <c r="D1741" i="4" s="1"/>
  <c r="C1738" i="4"/>
  <c r="C1739" i="4" s="1"/>
  <c r="C1740" i="4" s="1"/>
  <c r="C1741" i="4" s="1"/>
  <c r="B1738" i="4"/>
  <c r="D1733" i="4"/>
  <c r="D1734" i="4" s="1"/>
  <c r="D1735" i="4" s="1"/>
  <c r="D1736" i="4" s="1"/>
  <c r="C1733" i="4"/>
  <c r="C1734" i="4" s="1"/>
  <c r="C1735" i="4" s="1"/>
  <c r="C1736" i="4" s="1"/>
  <c r="B1733" i="4"/>
  <c r="D1728" i="4"/>
  <c r="D1729" i="4" s="1"/>
  <c r="D1730" i="4" s="1"/>
  <c r="D1731" i="4" s="1"/>
  <c r="C1728" i="4"/>
  <c r="C1729" i="4" s="1"/>
  <c r="C1730" i="4" s="1"/>
  <c r="C1731" i="4" s="1"/>
  <c r="B1728" i="4"/>
  <c r="D1723" i="4"/>
  <c r="D1724" i="4" s="1"/>
  <c r="D1725" i="4" s="1"/>
  <c r="D1726" i="4" s="1"/>
  <c r="C1723" i="4"/>
  <c r="C1724" i="4" s="1"/>
  <c r="C1725" i="4" s="1"/>
  <c r="C1726" i="4" s="1"/>
  <c r="B1723" i="4"/>
  <c r="D1718" i="4"/>
  <c r="D1719" i="4" s="1"/>
  <c r="D1720" i="4" s="1"/>
  <c r="D1721" i="4" s="1"/>
  <c r="C1718" i="4"/>
  <c r="C1719" i="4" s="1"/>
  <c r="C1720" i="4" s="1"/>
  <c r="C1721" i="4" s="1"/>
  <c r="B1718" i="4"/>
  <c r="D1713" i="4"/>
  <c r="D1714" i="4" s="1"/>
  <c r="D1715" i="4" s="1"/>
  <c r="D1716" i="4" s="1"/>
  <c r="C1713" i="4"/>
  <c r="C1714" i="4" s="1"/>
  <c r="C1715" i="4" s="1"/>
  <c r="C1716" i="4" s="1"/>
  <c r="B1713" i="4"/>
  <c r="D1708" i="4"/>
  <c r="D1709" i="4" s="1"/>
  <c r="D1710" i="4" s="1"/>
  <c r="D1711" i="4" s="1"/>
  <c r="C1708" i="4"/>
  <c r="C1709" i="4" s="1"/>
  <c r="C1710" i="4" s="1"/>
  <c r="C1711" i="4" s="1"/>
  <c r="B1708" i="4"/>
  <c r="D1703" i="4"/>
  <c r="D1704" i="4" s="1"/>
  <c r="D1705" i="4" s="1"/>
  <c r="D1706" i="4" s="1"/>
  <c r="C1703" i="4"/>
  <c r="C1704" i="4" s="1"/>
  <c r="C1705" i="4" s="1"/>
  <c r="C1706" i="4" s="1"/>
  <c r="B1703" i="4"/>
  <c r="D1698" i="4"/>
  <c r="D1699" i="4" s="1"/>
  <c r="D1700" i="4" s="1"/>
  <c r="D1701" i="4" s="1"/>
  <c r="C1698" i="4"/>
  <c r="C1699" i="4" s="1"/>
  <c r="C1700" i="4" s="1"/>
  <c r="C1701" i="4" s="1"/>
  <c r="B1698" i="4"/>
  <c r="D1693" i="4"/>
  <c r="D1694" i="4" s="1"/>
  <c r="D1695" i="4" s="1"/>
  <c r="D1696" i="4" s="1"/>
  <c r="C1693" i="4"/>
  <c r="C1694" i="4" s="1"/>
  <c r="C1695" i="4" s="1"/>
  <c r="C1696" i="4" s="1"/>
  <c r="B1693" i="4"/>
  <c r="D1688" i="4"/>
  <c r="D1689" i="4" s="1"/>
  <c r="D1690" i="4" s="1"/>
  <c r="D1691" i="4" s="1"/>
  <c r="C1688" i="4"/>
  <c r="C1689" i="4" s="1"/>
  <c r="C1690" i="4" s="1"/>
  <c r="C1691" i="4" s="1"/>
  <c r="B1688" i="4"/>
  <c r="D1683" i="4"/>
  <c r="D1684" i="4" s="1"/>
  <c r="D1685" i="4" s="1"/>
  <c r="D1686" i="4" s="1"/>
  <c r="C1683" i="4"/>
  <c r="C1684" i="4" s="1"/>
  <c r="C1685" i="4" s="1"/>
  <c r="C1686" i="4" s="1"/>
  <c r="B1683" i="4"/>
  <c r="D1678" i="4"/>
  <c r="D1679" i="4" s="1"/>
  <c r="D1680" i="4" s="1"/>
  <c r="D1681" i="4" s="1"/>
  <c r="C1678" i="4"/>
  <c r="C1679" i="4" s="1"/>
  <c r="C1680" i="4" s="1"/>
  <c r="C1681" i="4" s="1"/>
  <c r="B1678" i="4"/>
  <c r="D1675" i="4"/>
  <c r="D1676" i="4" s="1"/>
  <c r="C1675" i="4"/>
  <c r="C1676" i="4" s="1"/>
  <c r="B1675" i="4"/>
  <c r="D1670" i="4"/>
  <c r="D1671" i="4" s="1"/>
  <c r="D1672" i="4" s="1"/>
  <c r="D1673" i="4" s="1"/>
  <c r="C1670" i="4"/>
  <c r="C1671" i="4" s="1"/>
  <c r="C1672" i="4" s="1"/>
  <c r="C1673" i="4" s="1"/>
  <c r="B1670" i="4"/>
  <c r="D1667" i="4"/>
  <c r="D1668" i="4" s="1"/>
  <c r="C1667" i="4"/>
  <c r="C1668" i="4" s="1"/>
  <c r="B1667" i="4"/>
  <c r="D1662" i="4"/>
  <c r="D1663" i="4" s="1"/>
  <c r="D1664" i="4" s="1"/>
  <c r="D1665" i="4" s="1"/>
  <c r="C1662" i="4"/>
  <c r="C1663" i="4" s="1"/>
  <c r="C1664" i="4" s="1"/>
  <c r="C1665" i="4" s="1"/>
  <c r="B1662" i="4"/>
  <c r="D1657" i="4"/>
  <c r="D1658" i="4" s="1"/>
  <c r="D1659" i="4" s="1"/>
  <c r="D1660" i="4" s="1"/>
  <c r="C1657" i="4"/>
  <c r="C1658" i="4" s="1"/>
  <c r="C1659" i="4" s="1"/>
  <c r="C1660" i="4" s="1"/>
  <c r="B1657" i="4"/>
  <c r="D1652" i="4"/>
  <c r="D1653" i="4" s="1"/>
  <c r="D1654" i="4" s="1"/>
  <c r="D1655" i="4" s="1"/>
  <c r="C1652" i="4"/>
  <c r="C1653" i="4" s="1"/>
  <c r="C1654" i="4" s="1"/>
  <c r="C1655" i="4" s="1"/>
  <c r="B1652" i="4"/>
  <c r="D1647" i="4"/>
  <c r="D1648" i="4" s="1"/>
  <c r="D1649" i="4" s="1"/>
  <c r="D1650" i="4" s="1"/>
  <c r="C1647" i="4"/>
  <c r="C1648" i="4" s="1"/>
  <c r="C1649" i="4" s="1"/>
  <c r="C1650" i="4" s="1"/>
  <c r="B1647" i="4"/>
  <c r="D1642" i="4"/>
  <c r="D1643" i="4" s="1"/>
  <c r="D1644" i="4" s="1"/>
  <c r="D1645" i="4" s="1"/>
  <c r="C1642" i="4"/>
  <c r="C1643" i="4" s="1"/>
  <c r="C1644" i="4" s="1"/>
  <c r="C1645" i="4" s="1"/>
  <c r="B1642" i="4"/>
  <c r="D1637" i="4"/>
  <c r="D1638" i="4" s="1"/>
  <c r="D1639" i="4" s="1"/>
  <c r="D1640" i="4" s="1"/>
  <c r="C1637" i="4"/>
  <c r="C1638" i="4" s="1"/>
  <c r="C1639" i="4" s="1"/>
  <c r="C1640" i="4" s="1"/>
  <c r="B1637" i="4"/>
  <c r="D1632" i="4"/>
  <c r="D1633" i="4" s="1"/>
  <c r="D1634" i="4" s="1"/>
  <c r="D1635" i="4" s="1"/>
  <c r="C1632" i="4"/>
  <c r="C1633" i="4" s="1"/>
  <c r="C1634" i="4" s="1"/>
  <c r="C1635" i="4" s="1"/>
  <c r="B1632" i="4"/>
  <c r="D1627" i="4"/>
  <c r="D1628" i="4" s="1"/>
  <c r="D1629" i="4" s="1"/>
  <c r="D1630" i="4" s="1"/>
  <c r="C1627" i="4"/>
  <c r="C1628" i="4" s="1"/>
  <c r="C1629" i="4" s="1"/>
  <c r="C1630" i="4" s="1"/>
  <c r="B1627" i="4"/>
  <c r="D1622" i="4"/>
  <c r="D1623" i="4" s="1"/>
  <c r="D1624" i="4" s="1"/>
  <c r="D1625" i="4" s="1"/>
  <c r="C1622" i="4"/>
  <c r="C1623" i="4" s="1"/>
  <c r="C1624" i="4" s="1"/>
  <c r="C1625" i="4" s="1"/>
  <c r="B1622" i="4"/>
  <c r="D1617" i="4"/>
  <c r="D1618" i="4" s="1"/>
  <c r="D1619" i="4" s="1"/>
  <c r="D1620" i="4" s="1"/>
  <c r="C1617" i="4"/>
  <c r="C1618" i="4" s="1"/>
  <c r="C1619" i="4" s="1"/>
  <c r="C1620" i="4" s="1"/>
  <c r="B1617" i="4"/>
  <c r="D1612" i="4"/>
  <c r="D1613" i="4" s="1"/>
  <c r="D1614" i="4" s="1"/>
  <c r="D1615" i="4" s="1"/>
  <c r="C1612" i="4"/>
  <c r="C1613" i="4" s="1"/>
  <c r="C1614" i="4" s="1"/>
  <c r="C1615" i="4" s="1"/>
  <c r="B1612" i="4"/>
  <c r="D1607" i="4"/>
  <c r="D1608" i="4" s="1"/>
  <c r="D1609" i="4" s="1"/>
  <c r="D1610" i="4" s="1"/>
  <c r="C1607" i="4"/>
  <c r="C1608" i="4" s="1"/>
  <c r="C1609" i="4" s="1"/>
  <c r="C1610" i="4" s="1"/>
  <c r="B1607" i="4"/>
  <c r="D1602" i="4"/>
  <c r="D1603" i="4" s="1"/>
  <c r="D1604" i="4" s="1"/>
  <c r="D1605" i="4" s="1"/>
  <c r="C1602" i="4"/>
  <c r="C1603" i="4" s="1"/>
  <c r="C1604" i="4" s="1"/>
  <c r="C1605" i="4" s="1"/>
  <c r="B1602" i="4"/>
  <c r="D1597" i="4"/>
  <c r="D1598" i="4" s="1"/>
  <c r="D1599" i="4" s="1"/>
  <c r="D1600" i="4" s="1"/>
  <c r="C1597" i="4"/>
  <c r="C1598" i="4" s="1"/>
  <c r="C1599" i="4" s="1"/>
  <c r="C1600" i="4" s="1"/>
  <c r="B1597" i="4"/>
  <c r="D1592" i="4"/>
  <c r="D1593" i="4" s="1"/>
  <c r="D1594" i="4" s="1"/>
  <c r="D1595" i="4" s="1"/>
  <c r="C1592" i="4"/>
  <c r="C1593" i="4" s="1"/>
  <c r="C1594" i="4" s="1"/>
  <c r="C1595" i="4" s="1"/>
  <c r="B1592" i="4"/>
  <c r="D1587" i="4"/>
  <c r="D1588" i="4" s="1"/>
  <c r="D1589" i="4" s="1"/>
  <c r="D1590" i="4" s="1"/>
  <c r="C1587" i="4"/>
  <c r="C1588" i="4" s="1"/>
  <c r="C1589" i="4" s="1"/>
  <c r="C1590" i="4" s="1"/>
  <c r="B1587" i="4"/>
  <c r="D1582" i="4"/>
  <c r="D1583" i="4" s="1"/>
  <c r="D1584" i="4" s="1"/>
  <c r="D1585" i="4" s="1"/>
  <c r="C1582" i="4"/>
  <c r="C1583" i="4" s="1"/>
  <c r="C1584" i="4" s="1"/>
  <c r="C1585" i="4" s="1"/>
  <c r="B1582" i="4"/>
  <c r="D1579" i="4"/>
  <c r="D1580" i="4" s="1"/>
  <c r="C1579" i="4"/>
  <c r="C1580" i="4" s="1"/>
  <c r="B1579" i="4"/>
  <c r="D1576" i="4"/>
  <c r="D1577" i="4" s="1"/>
  <c r="C1576" i="4"/>
  <c r="C1577" i="4" s="1"/>
  <c r="B1576" i="4"/>
  <c r="D1571" i="4"/>
  <c r="D1572" i="4" s="1"/>
  <c r="D1573" i="4" s="1"/>
  <c r="D1574" i="4" s="1"/>
  <c r="C1571" i="4"/>
  <c r="C1572" i="4" s="1"/>
  <c r="C1573" i="4" s="1"/>
  <c r="C1574" i="4" s="1"/>
  <c r="B1571" i="4"/>
  <c r="D1566" i="4"/>
  <c r="D1567" i="4" s="1"/>
  <c r="D1568" i="4" s="1"/>
  <c r="D1569" i="4" s="1"/>
  <c r="C1566" i="4"/>
  <c r="C1567" i="4" s="1"/>
  <c r="C1568" i="4" s="1"/>
  <c r="C1569" i="4" s="1"/>
  <c r="B1566" i="4"/>
  <c r="D1561" i="4"/>
  <c r="D1562" i="4" s="1"/>
  <c r="D1563" i="4" s="1"/>
  <c r="D1564" i="4" s="1"/>
  <c r="C1561" i="4"/>
  <c r="C1562" i="4" s="1"/>
  <c r="C1563" i="4" s="1"/>
  <c r="C1564" i="4" s="1"/>
  <c r="B1561" i="4"/>
  <c r="D1556" i="4"/>
  <c r="D1557" i="4" s="1"/>
  <c r="D1558" i="4" s="1"/>
  <c r="D1559" i="4" s="1"/>
  <c r="C1556" i="4"/>
  <c r="C1557" i="4" s="1"/>
  <c r="C1558" i="4" s="1"/>
  <c r="C1559" i="4" s="1"/>
  <c r="B1556" i="4"/>
  <c r="D1551" i="4"/>
  <c r="D1552" i="4" s="1"/>
  <c r="D1553" i="4" s="1"/>
  <c r="D1554" i="4" s="1"/>
  <c r="C1551" i="4"/>
  <c r="C1552" i="4" s="1"/>
  <c r="C1553" i="4" s="1"/>
  <c r="C1554" i="4" s="1"/>
  <c r="B1551" i="4"/>
  <c r="D1546" i="4"/>
  <c r="D1547" i="4" s="1"/>
  <c r="D1548" i="4" s="1"/>
  <c r="D1549" i="4" s="1"/>
  <c r="C1546" i="4"/>
  <c r="C1547" i="4" s="1"/>
  <c r="C1548" i="4" s="1"/>
  <c r="C1549" i="4" s="1"/>
  <c r="B1546" i="4"/>
  <c r="D1541" i="4"/>
  <c r="D1542" i="4" s="1"/>
  <c r="D1543" i="4" s="1"/>
  <c r="D1544" i="4" s="1"/>
  <c r="C1541" i="4"/>
  <c r="C1542" i="4" s="1"/>
  <c r="C1543" i="4" s="1"/>
  <c r="C1544" i="4" s="1"/>
  <c r="B1541" i="4"/>
  <c r="D1536" i="4"/>
  <c r="D1537" i="4" s="1"/>
  <c r="D1538" i="4" s="1"/>
  <c r="D1539" i="4" s="1"/>
  <c r="C1536" i="4"/>
  <c r="C1537" i="4" s="1"/>
  <c r="C1538" i="4" s="1"/>
  <c r="C1539" i="4" s="1"/>
  <c r="B1536" i="4"/>
  <c r="D1531" i="4"/>
  <c r="D1532" i="4" s="1"/>
  <c r="D1533" i="4" s="1"/>
  <c r="D1534" i="4" s="1"/>
  <c r="C1531" i="4"/>
  <c r="C1532" i="4" s="1"/>
  <c r="C1533" i="4" s="1"/>
  <c r="C1534" i="4" s="1"/>
  <c r="B1531" i="4"/>
  <c r="D1526" i="4"/>
  <c r="D1527" i="4" s="1"/>
  <c r="D1528" i="4" s="1"/>
  <c r="D1529" i="4" s="1"/>
  <c r="C1526" i="4"/>
  <c r="C1527" i="4" s="1"/>
  <c r="C1528" i="4" s="1"/>
  <c r="C1529" i="4" s="1"/>
  <c r="B1526" i="4"/>
  <c r="D1521" i="4"/>
  <c r="D1522" i="4" s="1"/>
  <c r="D1523" i="4" s="1"/>
  <c r="D1524" i="4" s="1"/>
  <c r="C1521" i="4"/>
  <c r="C1522" i="4" s="1"/>
  <c r="C1523" i="4" s="1"/>
  <c r="C1524" i="4" s="1"/>
  <c r="B1521" i="4"/>
  <c r="D1516" i="4"/>
  <c r="D1517" i="4" s="1"/>
  <c r="D1518" i="4" s="1"/>
  <c r="D1519" i="4" s="1"/>
  <c r="C1516" i="4"/>
  <c r="C1517" i="4" s="1"/>
  <c r="C1518" i="4" s="1"/>
  <c r="C1519" i="4" s="1"/>
  <c r="B1516" i="4"/>
  <c r="D1511" i="4"/>
  <c r="D1512" i="4" s="1"/>
  <c r="D1513" i="4" s="1"/>
  <c r="D1514" i="4" s="1"/>
  <c r="C1511" i="4"/>
  <c r="C1512" i="4" s="1"/>
  <c r="C1513" i="4" s="1"/>
  <c r="C1514" i="4" s="1"/>
  <c r="B1511" i="4"/>
  <c r="D1506" i="4"/>
  <c r="D1507" i="4" s="1"/>
  <c r="D1508" i="4" s="1"/>
  <c r="D1509" i="4" s="1"/>
  <c r="C1506" i="4"/>
  <c r="C1507" i="4" s="1"/>
  <c r="C1508" i="4" s="1"/>
  <c r="C1509" i="4" s="1"/>
  <c r="B1506" i="4"/>
  <c r="D1503" i="4"/>
  <c r="D1504" i="4" s="1"/>
  <c r="C1503" i="4"/>
  <c r="C1504" i="4" s="1"/>
  <c r="B1503" i="4"/>
  <c r="D1498" i="4"/>
  <c r="D1499" i="4" s="1"/>
  <c r="D1500" i="4" s="1"/>
  <c r="D1501" i="4" s="1"/>
  <c r="C1498" i="4"/>
  <c r="C1499" i="4" s="1"/>
  <c r="C1500" i="4" s="1"/>
  <c r="C1501" i="4" s="1"/>
  <c r="B1498" i="4"/>
  <c r="D1493" i="4"/>
  <c r="D1494" i="4" s="1"/>
  <c r="D1495" i="4" s="1"/>
  <c r="D1496" i="4" s="1"/>
  <c r="C1493" i="4"/>
  <c r="C1494" i="4" s="1"/>
  <c r="C1495" i="4" s="1"/>
  <c r="C1496" i="4" s="1"/>
  <c r="B1493" i="4"/>
  <c r="D1488" i="4"/>
  <c r="D1489" i="4" s="1"/>
  <c r="D1490" i="4" s="1"/>
  <c r="D1491" i="4" s="1"/>
  <c r="C1488" i="4"/>
  <c r="C1489" i="4" s="1"/>
  <c r="C1490" i="4" s="1"/>
  <c r="C1491" i="4" s="1"/>
  <c r="B1488" i="4"/>
  <c r="D1483" i="4"/>
  <c r="D1484" i="4" s="1"/>
  <c r="D1485" i="4" s="1"/>
  <c r="D1486" i="4" s="1"/>
  <c r="C1483" i="4"/>
  <c r="C1484" i="4" s="1"/>
  <c r="C1485" i="4" s="1"/>
  <c r="C1486" i="4" s="1"/>
  <c r="B1483" i="4"/>
  <c r="D1478" i="4"/>
  <c r="D1479" i="4" s="1"/>
  <c r="D1480" i="4" s="1"/>
  <c r="D1481" i="4" s="1"/>
  <c r="C1478" i="4"/>
  <c r="C1479" i="4" s="1"/>
  <c r="C1480" i="4" s="1"/>
  <c r="C1481" i="4" s="1"/>
  <c r="B1478" i="4"/>
  <c r="D1473" i="4"/>
  <c r="D1474" i="4" s="1"/>
  <c r="D1475" i="4" s="1"/>
  <c r="D1476" i="4" s="1"/>
  <c r="C1473" i="4"/>
  <c r="C1474" i="4" s="1"/>
  <c r="C1475" i="4" s="1"/>
  <c r="C1476" i="4" s="1"/>
  <c r="B1473" i="4"/>
  <c r="D1468" i="4"/>
  <c r="D1469" i="4" s="1"/>
  <c r="D1470" i="4" s="1"/>
  <c r="D1471" i="4" s="1"/>
  <c r="C1468" i="4"/>
  <c r="C1469" i="4" s="1"/>
  <c r="C1470" i="4" s="1"/>
  <c r="C1471" i="4" s="1"/>
  <c r="B1468" i="4"/>
  <c r="D1463" i="4"/>
  <c r="D1464" i="4" s="1"/>
  <c r="D1465" i="4" s="1"/>
  <c r="D1466" i="4" s="1"/>
  <c r="C1463" i="4"/>
  <c r="C1464" i="4" s="1"/>
  <c r="C1465" i="4" s="1"/>
  <c r="C1466" i="4" s="1"/>
  <c r="B1463" i="4"/>
  <c r="D1458" i="4"/>
  <c r="D1459" i="4" s="1"/>
  <c r="D1460" i="4" s="1"/>
  <c r="D1461" i="4" s="1"/>
  <c r="C1458" i="4"/>
  <c r="C1459" i="4" s="1"/>
  <c r="C1460" i="4" s="1"/>
  <c r="C1461" i="4" s="1"/>
  <c r="B1458" i="4"/>
  <c r="D1453" i="4"/>
  <c r="D1454" i="4" s="1"/>
  <c r="D1455" i="4" s="1"/>
  <c r="D1456" i="4" s="1"/>
  <c r="C1453" i="4"/>
  <c r="C1454" i="4" s="1"/>
  <c r="C1455" i="4" s="1"/>
  <c r="C1456" i="4" s="1"/>
  <c r="B1453" i="4"/>
  <c r="D1448" i="4"/>
  <c r="D1449" i="4" s="1"/>
  <c r="D1450" i="4" s="1"/>
  <c r="D1451" i="4" s="1"/>
  <c r="C1448" i="4"/>
  <c r="C1449" i="4" s="1"/>
  <c r="C1450" i="4" s="1"/>
  <c r="C1451" i="4" s="1"/>
  <c r="B1448" i="4"/>
  <c r="D1443" i="4"/>
  <c r="D1444" i="4" s="1"/>
  <c r="D1445" i="4" s="1"/>
  <c r="D1446" i="4" s="1"/>
  <c r="C1443" i="4"/>
  <c r="C1444" i="4" s="1"/>
  <c r="C1445" i="4" s="1"/>
  <c r="C1446" i="4" s="1"/>
  <c r="B1443" i="4"/>
  <c r="D1438" i="4"/>
  <c r="D1439" i="4" s="1"/>
  <c r="D1440" i="4" s="1"/>
  <c r="D1441" i="4" s="1"/>
  <c r="C1438" i="4"/>
  <c r="C1439" i="4" s="1"/>
  <c r="C1440" i="4" s="1"/>
  <c r="C1441" i="4" s="1"/>
  <c r="B1438" i="4"/>
  <c r="D1433" i="4"/>
  <c r="D1434" i="4" s="1"/>
  <c r="D1435" i="4" s="1"/>
  <c r="D1436" i="4" s="1"/>
  <c r="C1433" i="4"/>
  <c r="C1434" i="4" s="1"/>
  <c r="C1435" i="4" s="1"/>
  <c r="C1436" i="4" s="1"/>
  <c r="B1433" i="4"/>
  <c r="D1428" i="4"/>
  <c r="D1429" i="4" s="1"/>
  <c r="D1430" i="4" s="1"/>
  <c r="D1431" i="4" s="1"/>
  <c r="C1428" i="4"/>
  <c r="C1429" i="4" s="1"/>
  <c r="C1430" i="4" s="1"/>
  <c r="C1431" i="4" s="1"/>
  <c r="B1428" i="4"/>
  <c r="D1423" i="4"/>
  <c r="D1424" i="4" s="1"/>
  <c r="D1425" i="4" s="1"/>
  <c r="D1426" i="4" s="1"/>
  <c r="C1423" i="4"/>
  <c r="C1424" i="4" s="1"/>
  <c r="C1425" i="4" s="1"/>
  <c r="C1426" i="4" s="1"/>
  <c r="B1423" i="4"/>
  <c r="D1418" i="4"/>
  <c r="D1419" i="4" s="1"/>
  <c r="D1420" i="4" s="1"/>
  <c r="D1421" i="4" s="1"/>
  <c r="C1418" i="4"/>
  <c r="C1419" i="4" s="1"/>
  <c r="C1420" i="4" s="1"/>
  <c r="C1421" i="4" s="1"/>
  <c r="B1418" i="4"/>
  <c r="D1413" i="4"/>
  <c r="D1414" i="4" s="1"/>
  <c r="D1415" i="4" s="1"/>
  <c r="D1416" i="4" s="1"/>
  <c r="C1413" i="4"/>
  <c r="C1414" i="4" s="1"/>
  <c r="C1415" i="4" s="1"/>
  <c r="C1416" i="4" s="1"/>
  <c r="B1413" i="4"/>
  <c r="D1408" i="4"/>
  <c r="D1409" i="4" s="1"/>
  <c r="D1410" i="4" s="1"/>
  <c r="D1411" i="4" s="1"/>
  <c r="C1408" i="4"/>
  <c r="C1409" i="4" s="1"/>
  <c r="C1410" i="4" s="1"/>
  <c r="C1411" i="4" s="1"/>
  <c r="B1408" i="4"/>
  <c r="D1403" i="4"/>
  <c r="D1404" i="4" s="1"/>
  <c r="D1405" i="4" s="1"/>
  <c r="D1406" i="4" s="1"/>
  <c r="C1403" i="4"/>
  <c r="C1404" i="4" s="1"/>
  <c r="C1405" i="4" s="1"/>
  <c r="C1406" i="4" s="1"/>
  <c r="B1403" i="4"/>
  <c r="D1398" i="4"/>
  <c r="D1399" i="4" s="1"/>
  <c r="D1400" i="4" s="1"/>
  <c r="D1401" i="4" s="1"/>
  <c r="C1398" i="4"/>
  <c r="C1399" i="4" s="1"/>
  <c r="C1400" i="4" s="1"/>
  <c r="C1401" i="4" s="1"/>
  <c r="B1398" i="4"/>
  <c r="D1393" i="4"/>
  <c r="D1394" i="4" s="1"/>
  <c r="D1395" i="4" s="1"/>
  <c r="D1396" i="4" s="1"/>
  <c r="C1393" i="4"/>
  <c r="C1394" i="4" s="1"/>
  <c r="C1395" i="4" s="1"/>
  <c r="C1396" i="4" s="1"/>
  <c r="B1393" i="4"/>
  <c r="D1388" i="4"/>
  <c r="D1389" i="4" s="1"/>
  <c r="D1390" i="4" s="1"/>
  <c r="D1391" i="4" s="1"/>
  <c r="C1388" i="4"/>
  <c r="C1389" i="4" s="1"/>
  <c r="C1390" i="4" s="1"/>
  <c r="C1391" i="4" s="1"/>
  <c r="B1388" i="4"/>
  <c r="D1383" i="4"/>
  <c r="D1384" i="4" s="1"/>
  <c r="D1385" i="4" s="1"/>
  <c r="D1386" i="4" s="1"/>
  <c r="C1383" i="4"/>
  <c r="C1384" i="4" s="1"/>
  <c r="C1385" i="4" s="1"/>
  <c r="C1386" i="4" s="1"/>
  <c r="B1383" i="4"/>
  <c r="D1380" i="4"/>
  <c r="D1381" i="4" s="1"/>
  <c r="C1380" i="4"/>
  <c r="C1381" i="4" s="1"/>
  <c r="B1380" i="4"/>
  <c r="D1377" i="4"/>
  <c r="D1378" i="4" s="1"/>
  <c r="C1377" i="4"/>
  <c r="C1378" i="4" s="1"/>
  <c r="B1377" i="4"/>
  <c r="D1372" i="4"/>
  <c r="D1373" i="4" s="1"/>
  <c r="D1374" i="4" s="1"/>
  <c r="D1375" i="4" s="1"/>
  <c r="C1372" i="4"/>
  <c r="C1373" i="4" s="1"/>
  <c r="C1374" i="4" s="1"/>
  <c r="C1375" i="4" s="1"/>
  <c r="B1372" i="4"/>
  <c r="D1367" i="4"/>
  <c r="D1368" i="4" s="1"/>
  <c r="D1369" i="4" s="1"/>
  <c r="D1370" i="4" s="1"/>
  <c r="C1367" i="4"/>
  <c r="C1368" i="4" s="1"/>
  <c r="C1369" i="4" s="1"/>
  <c r="C1370" i="4" s="1"/>
  <c r="B1367" i="4"/>
  <c r="D1362" i="4"/>
  <c r="D1363" i="4" s="1"/>
  <c r="D1364" i="4" s="1"/>
  <c r="D1365" i="4" s="1"/>
  <c r="C1362" i="4"/>
  <c r="C1363" i="4" s="1"/>
  <c r="C1364" i="4" s="1"/>
  <c r="C1365" i="4" s="1"/>
  <c r="B1362" i="4"/>
  <c r="D1357" i="4"/>
  <c r="D1358" i="4" s="1"/>
  <c r="D1359" i="4" s="1"/>
  <c r="D1360" i="4" s="1"/>
  <c r="C1357" i="4"/>
  <c r="C1358" i="4" s="1"/>
  <c r="C1359" i="4" s="1"/>
  <c r="C1360" i="4" s="1"/>
  <c r="B1357" i="4"/>
  <c r="D1354" i="4"/>
  <c r="D1355" i="4" s="1"/>
  <c r="C1354" i="4"/>
  <c r="C1355" i="4" s="1"/>
  <c r="B1354" i="4"/>
  <c r="D1349" i="4"/>
  <c r="D1350" i="4" s="1"/>
  <c r="D1351" i="4" s="1"/>
  <c r="D1352" i="4" s="1"/>
  <c r="C1349" i="4"/>
  <c r="C1350" i="4" s="1"/>
  <c r="C1351" i="4" s="1"/>
  <c r="C1352" i="4" s="1"/>
  <c r="B1349" i="4"/>
  <c r="D1344" i="4"/>
  <c r="D1345" i="4" s="1"/>
  <c r="D1346" i="4" s="1"/>
  <c r="D1347" i="4" s="1"/>
  <c r="C1344" i="4"/>
  <c r="C1345" i="4" s="1"/>
  <c r="C1346" i="4" s="1"/>
  <c r="C1347" i="4" s="1"/>
  <c r="B1344" i="4"/>
  <c r="D1339" i="4"/>
  <c r="D1340" i="4" s="1"/>
  <c r="D1341" i="4" s="1"/>
  <c r="D1342" i="4" s="1"/>
  <c r="C1339" i="4"/>
  <c r="C1340" i="4" s="1"/>
  <c r="C1341" i="4" s="1"/>
  <c r="C1342" i="4" s="1"/>
  <c r="B1339" i="4"/>
  <c r="D1334" i="4"/>
  <c r="D1335" i="4" s="1"/>
  <c r="D1336" i="4" s="1"/>
  <c r="D1337" i="4" s="1"/>
  <c r="C1334" i="4"/>
  <c r="C1335" i="4" s="1"/>
  <c r="C1336" i="4" s="1"/>
  <c r="C1337" i="4" s="1"/>
  <c r="B1334" i="4"/>
  <c r="D1329" i="4"/>
  <c r="D1330" i="4" s="1"/>
  <c r="D1331" i="4" s="1"/>
  <c r="D1332" i="4" s="1"/>
  <c r="C1329" i="4"/>
  <c r="C1330" i="4" s="1"/>
  <c r="C1331" i="4" s="1"/>
  <c r="C1332" i="4" s="1"/>
  <c r="B1329" i="4"/>
  <c r="D1324" i="4"/>
  <c r="D1325" i="4" s="1"/>
  <c r="D1326" i="4" s="1"/>
  <c r="D1327" i="4" s="1"/>
  <c r="C1324" i="4"/>
  <c r="C1325" i="4" s="1"/>
  <c r="C1326" i="4" s="1"/>
  <c r="C1327" i="4" s="1"/>
  <c r="B1324" i="4"/>
  <c r="D1321" i="4"/>
  <c r="D1322" i="4" s="1"/>
  <c r="C1321" i="4"/>
  <c r="C1322" i="4" s="1"/>
  <c r="B1321" i="4"/>
  <c r="D1316" i="4"/>
  <c r="D1317" i="4" s="1"/>
  <c r="D1318" i="4" s="1"/>
  <c r="D1319" i="4" s="1"/>
  <c r="C1316" i="4"/>
  <c r="C1317" i="4" s="1"/>
  <c r="C1318" i="4" s="1"/>
  <c r="C1319" i="4" s="1"/>
  <c r="B1316" i="4"/>
  <c r="D1313" i="4"/>
  <c r="D1314" i="4" s="1"/>
  <c r="C1313" i="4"/>
  <c r="C1314" i="4" s="1"/>
  <c r="B1313" i="4"/>
  <c r="D1308" i="4"/>
  <c r="D1309" i="4" s="1"/>
  <c r="D1310" i="4" s="1"/>
  <c r="D1311" i="4" s="1"/>
  <c r="C1308" i="4"/>
  <c r="C1309" i="4" s="1"/>
  <c r="C1310" i="4" s="1"/>
  <c r="C1311" i="4" s="1"/>
  <c r="B1308" i="4"/>
  <c r="D1303" i="4"/>
  <c r="D1304" i="4" s="1"/>
  <c r="D1305" i="4" s="1"/>
  <c r="D1306" i="4" s="1"/>
  <c r="C1303" i="4"/>
  <c r="C1304" i="4" s="1"/>
  <c r="C1305" i="4" s="1"/>
  <c r="C1306" i="4" s="1"/>
  <c r="B1303" i="4"/>
  <c r="D1298" i="4"/>
  <c r="D1299" i="4" s="1"/>
  <c r="D1300" i="4" s="1"/>
  <c r="D1301" i="4" s="1"/>
  <c r="C1298" i="4"/>
  <c r="C1299" i="4" s="1"/>
  <c r="C1300" i="4" s="1"/>
  <c r="C1301" i="4" s="1"/>
  <c r="B1298" i="4"/>
  <c r="D1293" i="4"/>
  <c r="D1294" i="4" s="1"/>
  <c r="D1295" i="4" s="1"/>
  <c r="D1296" i="4" s="1"/>
  <c r="C1293" i="4"/>
  <c r="C1294" i="4" s="1"/>
  <c r="C1295" i="4" s="1"/>
  <c r="C1296" i="4" s="1"/>
  <c r="B1293" i="4"/>
  <c r="D1288" i="4"/>
  <c r="D1289" i="4" s="1"/>
  <c r="D1290" i="4" s="1"/>
  <c r="D1291" i="4" s="1"/>
  <c r="C1288" i="4"/>
  <c r="C1289" i="4" s="1"/>
  <c r="C1290" i="4" s="1"/>
  <c r="C1291" i="4" s="1"/>
  <c r="B1288" i="4"/>
  <c r="D1285" i="4"/>
  <c r="D1286" i="4" s="1"/>
  <c r="C1285" i="4"/>
  <c r="C1286" i="4" s="1"/>
  <c r="B1285" i="4"/>
  <c r="D1280" i="4"/>
  <c r="D1281" i="4" s="1"/>
  <c r="D1282" i="4" s="1"/>
  <c r="D1283" i="4" s="1"/>
  <c r="C1280" i="4"/>
  <c r="C1281" i="4" s="1"/>
  <c r="C1282" i="4" s="1"/>
  <c r="C1283" i="4" s="1"/>
  <c r="B1280" i="4"/>
  <c r="D1275" i="4"/>
  <c r="D1276" i="4" s="1"/>
  <c r="D1277" i="4" s="1"/>
  <c r="D1278" i="4" s="1"/>
  <c r="C1275" i="4"/>
  <c r="C1276" i="4" s="1"/>
  <c r="C1277" i="4" s="1"/>
  <c r="C1278" i="4" s="1"/>
  <c r="B1275" i="4"/>
  <c r="D1270" i="4"/>
  <c r="D1271" i="4" s="1"/>
  <c r="D1272" i="4" s="1"/>
  <c r="D1273" i="4" s="1"/>
  <c r="C1270" i="4"/>
  <c r="C1271" i="4" s="1"/>
  <c r="C1272" i="4" s="1"/>
  <c r="C1273" i="4" s="1"/>
  <c r="B1270" i="4"/>
  <c r="D1265" i="4"/>
  <c r="D1266" i="4" s="1"/>
  <c r="D1267" i="4" s="1"/>
  <c r="D1268" i="4" s="1"/>
  <c r="C1265" i="4"/>
  <c r="C1266" i="4" s="1"/>
  <c r="C1267" i="4" s="1"/>
  <c r="C1268" i="4" s="1"/>
  <c r="B1265" i="4"/>
  <c r="D1262" i="4"/>
  <c r="D1263" i="4" s="1"/>
  <c r="C1262" i="4"/>
  <c r="C1263" i="4" s="1"/>
  <c r="B1262" i="4"/>
  <c r="D1257" i="4"/>
  <c r="D1258" i="4" s="1"/>
  <c r="D1259" i="4" s="1"/>
  <c r="D1260" i="4" s="1"/>
  <c r="C1257" i="4"/>
  <c r="C1258" i="4" s="1"/>
  <c r="C1259" i="4" s="1"/>
  <c r="C1260" i="4" s="1"/>
  <c r="B1257" i="4"/>
  <c r="D1252" i="4"/>
  <c r="D1253" i="4" s="1"/>
  <c r="D1254" i="4" s="1"/>
  <c r="D1255" i="4" s="1"/>
  <c r="C1252" i="4"/>
  <c r="C1253" i="4" s="1"/>
  <c r="C1254" i="4" s="1"/>
  <c r="C1255" i="4" s="1"/>
  <c r="B1252" i="4"/>
  <c r="D1247" i="4"/>
  <c r="D1248" i="4" s="1"/>
  <c r="D1249" i="4" s="1"/>
  <c r="D1250" i="4" s="1"/>
  <c r="C1247" i="4"/>
  <c r="C1248" i="4" s="1"/>
  <c r="C1249" i="4" s="1"/>
  <c r="C1250" i="4" s="1"/>
  <c r="B1247" i="4"/>
  <c r="D1242" i="4"/>
  <c r="D1243" i="4" s="1"/>
  <c r="D1244" i="4" s="1"/>
  <c r="D1245" i="4" s="1"/>
  <c r="C1242" i="4"/>
  <c r="C1243" i="4" s="1"/>
  <c r="C1244" i="4" s="1"/>
  <c r="C1245" i="4" s="1"/>
  <c r="B1242" i="4"/>
  <c r="D1237" i="4"/>
  <c r="D1238" i="4" s="1"/>
  <c r="D1239" i="4" s="1"/>
  <c r="D1240" i="4" s="1"/>
  <c r="C1237" i="4"/>
  <c r="C1238" i="4" s="1"/>
  <c r="C1239" i="4" s="1"/>
  <c r="C1240" i="4" s="1"/>
  <c r="B1237" i="4"/>
  <c r="D1232" i="4"/>
  <c r="D1233" i="4" s="1"/>
  <c r="D1234" i="4" s="1"/>
  <c r="D1235" i="4" s="1"/>
  <c r="C1232" i="4"/>
  <c r="C1233" i="4" s="1"/>
  <c r="C1234" i="4" s="1"/>
  <c r="C1235" i="4" s="1"/>
  <c r="B1232" i="4"/>
  <c r="D1227" i="4"/>
  <c r="D1228" i="4" s="1"/>
  <c r="D1229" i="4" s="1"/>
  <c r="D1230" i="4" s="1"/>
  <c r="C1227" i="4"/>
  <c r="C1228" i="4" s="1"/>
  <c r="C1229" i="4" s="1"/>
  <c r="C1230" i="4" s="1"/>
  <c r="B1227" i="4"/>
  <c r="D1222" i="4"/>
  <c r="D1223" i="4" s="1"/>
  <c r="D1224" i="4" s="1"/>
  <c r="D1225" i="4" s="1"/>
  <c r="C1222" i="4"/>
  <c r="C1223" i="4" s="1"/>
  <c r="C1224" i="4" s="1"/>
  <c r="C1225" i="4" s="1"/>
  <c r="B1222" i="4"/>
  <c r="D1217" i="4"/>
  <c r="D1218" i="4" s="1"/>
  <c r="D1219" i="4" s="1"/>
  <c r="D1220" i="4" s="1"/>
  <c r="C1217" i="4"/>
  <c r="C1218" i="4" s="1"/>
  <c r="C1219" i="4" s="1"/>
  <c r="C1220" i="4" s="1"/>
  <c r="B1217" i="4"/>
  <c r="D1212" i="4"/>
  <c r="D1213" i="4" s="1"/>
  <c r="D1214" i="4" s="1"/>
  <c r="D1215" i="4" s="1"/>
  <c r="C1212" i="4"/>
  <c r="C1213" i="4" s="1"/>
  <c r="C1214" i="4" s="1"/>
  <c r="C1215" i="4" s="1"/>
  <c r="B1212" i="4"/>
  <c r="D1207" i="4"/>
  <c r="D1208" i="4" s="1"/>
  <c r="D1209" i="4" s="1"/>
  <c r="D1210" i="4" s="1"/>
  <c r="C1207" i="4"/>
  <c r="C1208" i="4" s="1"/>
  <c r="C1209" i="4" s="1"/>
  <c r="C1210" i="4" s="1"/>
  <c r="B1207" i="4"/>
  <c r="D1202" i="4"/>
  <c r="D1203" i="4" s="1"/>
  <c r="D1204" i="4" s="1"/>
  <c r="D1205" i="4" s="1"/>
  <c r="C1202" i="4"/>
  <c r="C1203" i="4" s="1"/>
  <c r="C1204" i="4" s="1"/>
  <c r="C1205" i="4" s="1"/>
  <c r="B1202" i="4"/>
  <c r="D1197" i="4"/>
  <c r="D1198" i="4" s="1"/>
  <c r="D1199" i="4" s="1"/>
  <c r="D1200" i="4" s="1"/>
  <c r="C1197" i="4"/>
  <c r="C1198" i="4" s="1"/>
  <c r="C1199" i="4" s="1"/>
  <c r="C1200" i="4" s="1"/>
  <c r="B1197" i="4"/>
  <c r="D1192" i="4"/>
  <c r="D1193" i="4" s="1"/>
  <c r="D1194" i="4" s="1"/>
  <c r="D1195" i="4" s="1"/>
  <c r="C1192" i="4"/>
  <c r="C1193" i="4" s="1"/>
  <c r="C1194" i="4" s="1"/>
  <c r="C1195" i="4" s="1"/>
  <c r="B1192" i="4"/>
  <c r="D1187" i="4"/>
  <c r="D1188" i="4" s="1"/>
  <c r="D1189" i="4" s="1"/>
  <c r="D1190" i="4" s="1"/>
  <c r="C1187" i="4"/>
  <c r="C1188" i="4" s="1"/>
  <c r="C1189" i="4" s="1"/>
  <c r="C1190" i="4" s="1"/>
  <c r="B1187" i="4"/>
  <c r="D1182" i="4"/>
  <c r="D1183" i="4" s="1"/>
  <c r="D1184" i="4" s="1"/>
  <c r="D1185" i="4" s="1"/>
  <c r="C1182" i="4"/>
  <c r="C1183" i="4" s="1"/>
  <c r="C1184" i="4" s="1"/>
  <c r="C1185" i="4" s="1"/>
  <c r="B1182" i="4"/>
  <c r="D1177" i="4"/>
  <c r="D1178" i="4" s="1"/>
  <c r="D1179" i="4" s="1"/>
  <c r="D1180" i="4" s="1"/>
  <c r="C1177" i="4"/>
  <c r="C1178" i="4" s="1"/>
  <c r="C1179" i="4" s="1"/>
  <c r="C1180" i="4" s="1"/>
  <c r="B1177" i="4"/>
  <c r="D1172" i="4"/>
  <c r="D1173" i="4" s="1"/>
  <c r="D1174" i="4" s="1"/>
  <c r="D1175" i="4" s="1"/>
  <c r="C1172" i="4"/>
  <c r="C1173" i="4" s="1"/>
  <c r="C1174" i="4" s="1"/>
  <c r="C1175" i="4" s="1"/>
  <c r="B1172" i="4"/>
  <c r="D1167" i="4"/>
  <c r="D1168" i="4" s="1"/>
  <c r="D1169" i="4" s="1"/>
  <c r="D1170" i="4" s="1"/>
  <c r="C1167" i="4"/>
  <c r="C1168" i="4" s="1"/>
  <c r="C1169" i="4" s="1"/>
  <c r="C1170" i="4" s="1"/>
  <c r="B1167" i="4"/>
  <c r="D1162" i="4"/>
  <c r="D1163" i="4" s="1"/>
  <c r="D1164" i="4" s="1"/>
  <c r="D1165" i="4" s="1"/>
  <c r="C1162" i="4"/>
  <c r="C1163" i="4" s="1"/>
  <c r="C1164" i="4" s="1"/>
  <c r="C1165" i="4" s="1"/>
  <c r="B1162" i="4"/>
  <c r="D1157" i="4"/>
  <c r="D1158" i="4" s="1"/>
  <c r="D1159" i="4" s="1"/>
  <c r="D1160" i="4" s="1"/>
  <c r="C1157" i="4"/>
  <c r="C1158" i="4" s="1"/>
  <c r="C1159" i="4" s="1"/>
  <c r="C1160" i="4" s="1"/>
  <c r="B1157" i="4"/>
  <c r="D1152" i="4"/>
  <c r="D1153" i="4" s="1"/>
  <c r="D1154" i="4" s="1"/>
  <c r="D1155" i="4" s="1"/>
  <c r="C1152" i="4"/>
  <c r="C1153" i="4" s="1"/>
  <c r="C1154" i="4" s="1"/>
  <c r="C1155" i="4" s="1"/>
  <c r="B1152" i="4"/>
  <c r="D1149" i="4"/>
  <c r="D1150" i="4" s="1"/>
  <c r="C1149" i="4"/>
  <c r="C1150" i="4" s="1"/>
  <c r="B1149" i="4"/>
  <c r="D1144" i="4"/>
  <c r="D1145" i="4" s="1"/>
  <c r="D1146" i="4" s="1"/>
  <c r="D1147" i="4" s="1"/>
  <c r="C1144" i="4"/>
  <c r="C1145" i="4" s="1"/>
  <c r="C1146" i="4" s="1"/>
  <c r="C1147" i="4" s="1"/>
  <c r="B1144" i="4"/>
  <c r="D1139" i="4"/>
  <c r="D1140" i="4" s="1"/>
  <c r="D1141" i="4" s="1"/>
  <c r="D1142" i="4" s="1"/>
  <c r="C1139" i="4"/>
  <c r="C1140" i="4" s="1"/>
  <c r="C1141" i="4" s="1"/>
  <c r="C1142" i="4" s="1"/>
  <c r="B1139" i="4"/>
  <c r="D1134" i="4"/>
  <c r="D1135" i="4" s="1"/>
  <c r="D1136" i="4" s="1"/>
  <c r="D1137" i="4" s="1"/>
  <c r="C1134" i="4"/>
  <c r="C1135" i="4" s="1"/>
  <c r="C1136" i="4" s="1"/>
  <c r="C1137" i="4" s="1"/>
  <c r="B1134" i="4"/>
  <c r="D1129" i="4"/>
  <c r="D1130" i="4" s="1"/>
  <c r="D1131" i="4" s="1"/>
  <c r="D1132" i="4" s="1"/>
  <c r="C1129" i="4"/>
  <c r="C1130" i="4" s="1"/>
  <c r="C1131" i="4" s="1"/>
  <c r="C1132" i="4" s="1"/>
  <c r="B1129" i="4"/>
  <c r="D1126" i="4"/>
  <c r="D1127" i="4" s="1"/>
  <c r="C1126" i="4"/>
  <c r="C1127" i="4" s="1"/>
  <c r="B1126" i="4"/>
  <c r="D1121" i="4"/>
  <c r="D1122" i="4" s="1"/>
  <c r="D1123" i="4" s="1"/>
  <c r="D1124" i="4" s="1"/>
  <c r="C1121" i="4"/>
  <c r="C1122" i="4" s="1"/>
  <c r="C1123" i="4" s="1"/>
  <c r="C1124" i="4" s="1"/>
  <c r="B1121" i="4"/>
  <c r="D1118" i="4"/>
  <c r="D1119" i="4" s="1"/>
  <c r="C1118" i="4"/>
  <c r="C1119" i="4" s="1"/>
  <c r="B1118" i="4"/>
  <c r="D1113" i="4"/>
  <c r="D1114" i="4" s="1"/>
  <c r="D1115" i="4" s="1"/>
  <c r="D1116" i="4" s="1"/>
  <c r="C1113" i="4"/>
  <c r="C1114" i="4" s="1"/>
  <c r="C1115" i="4" s="1"/>
  <c r="C1116" i="4" s="1"/>
  <c r="B1113" i="4"/>
  <c r="D1108" i="4"/>
  <c r="D1109" i="4" s="1"/>
  <c r="D1110" i="4" s="1"/>
  <c r="D1111" i="4" s="1"/>
  <c r="C1108" i="4"/>
  <c r="C1109" i="4" s="1"/>
  <c r="C1110" i="4" s="1"/>
  <c r="C1111" i="4" s="1"/>
  <c r="B1108" i="4"/>
  <c r="D1105" i="4"/>
  <c r="D1106" i="4" s="1"/>
  <c r="C1105" i="4"/>
  <c r="C1106" i="4" s="1"/>
  <c r="B1105" i="4"/>
  <c r="D1100" i="4"/>
  <c r="D1101" i="4" s="1"/>
  <c r="D1102" i="4" s="1"/>
  <c r="D1103" i="4" s="1"/>
  <c r="C1100" i="4"/>
  <c r="C1101" i="4" s="1"/>
  <c r="C1102" i="4" s="1"/>
  <c r="C1103" i="4" s="1"/>
  <c r="B1100" i="4"/>
  <c r="D1095" i="4"/>
  <c r="D1096" i="4" s="1"/>
  <c r="D1097" i="4" s="1"/>
  <c r="D1098" i="4" s="1"/>
  <c r="C1095" i="4"/>
  <c r="C1096" i="4" s="1"/>
  <c r="C1097" i="4" s="1"/>
  <c r="C1098" i="4" s="1"/>
  <c r="B1095" i="4"/>
  <c r="D1090" i="4"/>
  <c r="D1091" i="4" s="1"/>
  <c r="D1092" i="4" s="1"/>
  <c r="D1093" i="4" s="1"/>
  <c r="C1090" i="4"/>
  <c r="C1091" i="4" s="1"/>
  <c r="C1092" i="4" s="1"/>
  <c r="C1093" i="4" s="1"/>
  <c r="B1090" i="4"/>
  <c r="D1085" i="4"/>
  <c r="D1086" i="4" s="1"/>
  <c r="D1087" i="4" s="1"/>
  <c r="D1088" i="4" s="1"/>
  <c r="C1085" i="4"/>
  <c r="C1086" i="4" s="1"/>
  <c r="C1087" i="4" s="1"/>
  <c r="C1088" i="4" s="1"/>
  <c r="B1085" i="4"/>
  <c r="D1080" i="4"/>
  <c r="D1081" i="4" s="1"/>
  <c r="D1082" i="4" s="1"/>
  <c r="D1083" i="4" s="1"/>
  <c r="C1080" i="4"/>
  <c r="C1081" i="4" s="1"/>
  <c r="C1082" i="4" s="1"/>
  <c r="C1083" i="4" s="1"/>
  <c r="B1080" i="4"/>
  <c r="D1075" i="4"/>
  <c r="D1076" i="4" s="1"/>
  <c r="D1077" i="4" s="1"/>
  <c r="D1078" i="4" s="1"/>
  <c r="C1075" i="4"/>
  <c r="C1076" i="4" s="1"/>
  <c r="C1077" i="4" s="1"/>
  <c r="C1078" i="4" s="1"/>
  <c r="B1075" i="4"/>
  <c r="D1070" i="4"/>
  <c r="D1071" i="4" s="1"/>
  <c r="D1072" i="4" s="1"/>
  <c r="D1073" i="4" s="1"/>
  <c r="C1070" i="4"/>
  <c r="C1071" i="4" s="1"/>
  <c r="C1072" i="4" s="1"/>
  <c r="C1073" i="4" s="1"/>
  <c r="B1070" i="4"/>
  <c r="D1065" i="4"/>
  <c r="D1066" i="4" s="1"/>
  <c r="D1067" i="4" s="1"/>
  <c r="D1068" i="4" s="1"/>
  <c r="C1065" i="4"/>
  <c r="C1066" i="4" s="1"/>
  <c r="C1067" i="4" s="1"/>
  <c r="C1068" i="4" s="1"/>
  <c r="B1065" i="4"/>
  <c r="D1062" i="4"/>
  <c r="D1063" i="4" s="1"/>
  <c r="C1062" i="4"/>
  <c r="C1063" i="4" s="1"/>
  <c r="B1062" i="4"/>
  <c r="D1059" i="4"/>
  <c r="D1060" i="4" s="1"/>
  <c r="C1059" i="4"/>
  <c r="C1060" i="4" s="1"/>
  <c r="B1059" i="4"/>
  <c r="D1054" i="4"/>
  <c r="D1055" i="4" s="1"/>
  <c r="D1056" i="4" s="1"/>
  <c r="D1057" i="4" s="1"/>
  <c r="C1054" i="4"/>
  <c r="C1055" i="4" s="1"/>
  <c r="C1056" i="4" s="1"/>
  <c r="C1057" i="4" s="1"/>
  <c r="B1054" i="4"/>
  <c r="D1049" i="4"/>
  <c r="D1050" i="4" s="1"/>
  <c r="D1051" i="4" s="1"/>
  <c r="D1052" i="4" s="1"/>
  <c r="C1049" i="4"/>
  <c r="C1050" i="4" s="1"/>
  <c r="C1051" i="4" s="1"/>
  <c r="C1052" i="4" s="1"/>
  <c r="B1049" i="4"/>
  <c r="D1044" i="4"/>
  <c r="D1045" i="4" s="1"/>
  <c r="D1046" i="4" s="1"/>
  <c r="D1047" i="4" s="1"/>
  <c r="C1044" i="4"/>
  <c r="C1045" i="4" s="1"/>
  <c r="C1046" i="4" s="1"/>
  <c r="C1047" i="4" s="1"/>
  <c r="B1044" i="4"/>
  <c r="D1041" i="4"/>
  <c r="D1042" i="4" s="1"/>
  <c r="C1041" i="4"/>
  <c r="C1042" i="4" s="1"/>
  <c r="B1041" i="4"/>
  <c r="D1036" i="4"/>
  <c r="D1037" i="4" s="1"/>
  <c r="D1038" i="4" s="1"/>
  <c r="D1039" i="4" s="1"/>
  <c r="C1036" i="4"/>
  <c r="C1037" i="4" s="1"/>
  <c r="C1038" i="4" s="1"/>
  <c r="C1039" i="4" s="1"/>
  <c r="B1036" i="4"/>
  <c r="D1031" i="4"/>
  <c r="D1032" i="4" s="1"/>
  <c r="D1033" i="4" s="1"/>
  <c r="D1034" i="4" s="1"/>
  <c r="C1031" i="4"/>
  <c r="C1032" i="4" s="1"/>
  <c r="C1033" i="4" s="1"/>
  <c r="C1034" i="4" s="1"/>
  <c r="B1031" i="4"/>
  <c r="D1026" i="4"/>
  <c r="D1027" i="4" s="1"/>
  <c r="D1028" i="4" s="1"/>
  <c r="D1029" i="4" s="1"/>
  <c r="C1026" i="4"/>
  <c r="C1027" i="4" s="1"/>
  <c r="C1028" i="4" s="1"/>
  <c r="C1029" i="4" s="1"/>
  <c r="B1026" i="4"/>
  <c r="D1023" i="4"/>
  <c r="D1024" i="4" s="1"/>
  <c r="C1023" i="4"/>
  <c r="C1024" i="4" s="1"/>
  <c r="B1023" i="4"/>
  <c r="D1018" i="4"/>
  <c r="D1019" i="4" s="1"/>
  <c r="D1020" i="4" s="1"/>
  <c r="D1021" i="4" s="1"/>
  <c r="C1018" i="4"/>
  <c r="C1019" i="4" s="1"/>
  <c r="C1020" i="4" s="1"/>
  <c r="C1021" i="4" s="1"/>
  <c r="B1018" i="4"/>
  <c r="D1013" i="4"/>
  <c r="D1014" i="4" s="1"/>
  <c r="D1015" i="4" s="1"/>
  <c r="D1016" i="4" s="1"/>
  <c r="C1013" i="4"/>
  <c r="C1014" i="4" s="1"/>
  <c r="C1015" i="4" s="1"/>
  <c r="C1016" i="4" s="1"/>
  <c r="B1013" i="4"/>
  <c r="D1010" i="4"/>
  <c r="D1011" i="4" s="1"/>
  <c r="C1010" i="4"/>
  <c r="C1011" i="4" s="1"/>
  <c r="B1010" i="4"/>
  <c r="D1005" i="4"/>
  <c r="D1006" i="4" s="1"/>
  <c r="D1007" i="4" s="1"/>
  <c r="D1008" i="4" s="1"/>
  <c r="C1005" i="4"/>
  <c r="C1006" i="4" s="1"/>
  <c r="C1007" i="4" s="1"/>
  <c r="C1008" i="4" s="1"/>
  <c r="B1005" i="4"/>
  <c r="D1000" i="4"/>
  <c r="D1001" i="4" s="1"/>
  <c r="D1002" i="4" s="1"/>
  <c r="D1003" i="4" s="1"/>
  <c r="C1000" i="4"/>
  <c r="C1001" i="4" s="1"/>
  <c r="C1002" i="4" s="1"/>
  <c r="C1003" i="4" s="1"/>
  <c r="B1000" i="4"/>
  <c r="D995" i="4"/>
  <c r="D996" i="4" s="1"/>
  <c r="D997" i="4" s="1"/>
  <c r="D998" i="4" s="1"/>
  <c r="C995" i="4"/>
  <c r="C996" i="4" s="1"/>
  <c r="C997" i="4" s="1"/>
  <c r="C998" i="4" s="1"/>
  <c r="B995" i="4"/>
  <c r="D990" i="4"/>
  <c r="D991" i="4" s="1"/>
  <c r="D992" i="4" s="1"/>
  <c r="D993" i="4" s="1"/>
  <c r="C990" i="4"/>
  <c r="C991" i="4" s="1"/>
  <c r="C992" i="4" s="1"/>
  <c r="C993" i="4" s="1"/>
  <c r="B990" i="4"/>
  <c r="D987" i="4"/>
  <c r="D988" i="4" s="1"/>
  <c r="C987" i="4"/>
  <c r="C988" i="4" s="1"/>
  <c r="B987" i="4"/>
  <c r="D982" i="4"/>
  <c r="D983" i="4" s="1"/>
  <c r="D984" i="4" s="1"/>
  <c r="D985" i="4" s="1"/>
  <c r="C982" i="4"/>
  <c r="C983" i="4" s="1"/>
  <c r="C984" i="4" s="1"/>
  <c r="C985" i="4" s="1"/>
  <c r="B982" i="4"/>
  <c r="D977" i="4"/>
  <c r="D978" i="4" s="1"/>
  <c r="D979" i="4" s="1"/>
  <c r="D980" i="4" s="1"/>
  <c r="C977" i="4"/>
  <c r="C978" i="4" s="1"/>
  <c r="C979" i="4" s="1"/>
  <c r="C980" i="4" s="1"/>
  <c r="B977" i="4"/>
  <c r="D974" i="4"/>
  <c r="D975" i="4" s="1"/>
  <c r="C974" i="4"/>
  <c r="C975" i="4" s="1"/>
  <c r="B974" i="4"/>
  <c r="D969" i="4"/>
  <c r="D970" i="4" s="1"/>
  <c r="D971" i="4" s="1"/>
  <c r="D972" i="4" s="1"/>
  <c r="C969" i="4"/>
  <c r="C970" i="4" s="1"/>
  <c r="C971" i="4" s="1"/>
  <c r="C972" i="4" s="1"/>
  <c r="B969" i="4"/>
  <c r="D964" i="4"/>
  <c r="D965" i="4" s="1"/>
  <c r="D966" i="4" s="1"/>
  <c r="D967" i="4" s="1"/>
  <c r="C964" i="4"/>
  <c r="C965" i="4" s="1"/>
  <c r="C966" i="4" s="1"/>
  <c r="C967" i="4" s="1"/>
  <c r="B964" i="4"/>
  <c r="D959" i="4"/>
  <c r="D960" i="4" s="1"/>
  <c r="D961" i="4" s="1"/>
  <c r="D962" i="4" s="1"/>
  <c r="C959" i="4"/>
  <c r="C960" i="4" s="1"/>
  <c r="C961" i="4" s="1"/>
  <c r="C962" i="4" s="1"/>
  <c r="B959" i="4"/>
  <c r="D954" i="4"/>
  <c r="D955" i="4" s="1"/>
  <c r="D956" i="4" s="1"/>
  <c r="D957" i="4" s="1"/>
  <c r="C954" i="4"/>
  <c r="C955" i="4" s="1"/>
  <c r="C956" i="4" s="1"/>
  <c r="C957" i="4" s="1"/>
  <c r="B954" i="4"/>
  <c r="D949" i="4"/>
  <c r="D950" i="4" s="1"/>
  <c r="D951" i="4" s="1"/>
  <c r="D952" i="4" s="1"/>
  <c r="C949" i="4"/>
  <c r="C950" i="4" s="1"/>
  <c r="C951" i="4" s="1"/>
  <c r="C952" i="4" s="1"/>
  <c r="B949" i="4"/>
  <c r="D944" i="4"/>
  <c r="D945" i="4" s="1"/>
  <c r="D946" i="4" s="1"/>
  <c r="D947" i="4" s="1"/>
  <c r="C944" i="4"/>
  <c r="C945" i="4" s="1"/>
  <c r="C946" i="4" s="1"/>
  <c r="C947" i="4" s="1"/>
  <c r="B944" i="4"/>
  <c r="D939" i="4"/>
  <c r="D940" i="4" s="1"/>
  <c r="D941" i="4" s="1"/>
  <c r="D942" i="4" s="1"/>
  <c r="C939" i="4"/>
  <c r="C940" i="4" s="1"/>
  <c r="C941" i="4" s="1"/>
  <c r="C942" i="4" s="1"/>
  <c r="B939" i="4"/>
  <c r="D934" i="4"/>
  <c r="D935" i="4" s="1"/>
  <c r="D936" i="4" s="1"/>
  <c r="D937" i="4" s="1"/>
  <c r="C934" i="4"/>
  <c r="C935" i="4" s="1"/>
  <c r="C936" i="4" s="1"/>
  <c r="C937" i="4" s="1"/>
  <c r="B934" i="4"/>
  <c r="D929" i="4"/>
  <c r="D930" i="4" s="1"/>
  <c r="D931" i="4" s="1"/>
  <c r="D932" i="4" s="1"/>
  <c r="C929" i="4"/>
  <c r="C930" i="4" s="1"/>
  <c r="C931" i="4" s="1"/>
  <c r="C932" i="4" s="1"/>
  <c r="B929" i="4"/>
  <c r="D924" i="4"/>
  <c r="D925" i="4" s="1"/>
  <c r="D926" i="4" s="1"/>
  <c r="D927" i="4" s="1"/>
  <c r="C924" i="4"/>
  <c r="C925" i="4" s="1"/>
  <c r="C926" i="4" s="1"/>
  <c r="C927" i="4" s="1"/>
  <c r="B924" i="4"/>
  <c r="D919" i="4"/>
  <c r="D920" i="4" s="1"/>
  <c r="D921" i="4" s="1"/>
  <c r="D922" i="4" s="1"/>
  <c r="C919" i="4"/>
  <c r="C920" i="4" s="1"/>
  <c r="C921" i="4" s="1"/>
  <c r="C922" i="4" s="1"/>
  <c r="B919" i="4"/>
  <c r="D914" i="4"/>
  <c r="D915" i="4" s="1"/>
  <c r="D916" i="4" s="1"/>
  <c r="D917" i="4" s="1"/>
  <c r="C914" i="4"/>
  <c r="C915" i="4" s="1"/>
  <c r="C916" i="4" s="1"/>
  <c r="C917" i="4" s="1"/>
  <c r="B914" i="4"/>
  <c r="D911" i="4"/>
  <c r="D912" i="4" s="1"/>
  <c r="C911" i="4"/>
  <c r="C912" i="4" s="1"/>
  <c r="B911" i="4"/>
  <c r="D906" i="4"/>
  <c r="D907" i="4" s="1"/>
  <c r="D908" i="4" s="1"/>
  <c r="D909" i="4" s="1"/>
  <c r="C906" i="4"/>
  <c r="C907" i="4" s="1"/>
  <c r="C908" i="4" s="1"/>
  <c r="C909" i="4" s="1"/>
  <c r="B906" i="4"/>
  <c r="D901" i="4"/>
  <c r="D902" i="4" s="1"/>
  <c r="D903" i="4" s="1"/>
  <c r="D904" i="4" s="1"/>
  <c r="C901" i="4"/>
  <c r="C902" i="4" s="1"/>
  <c r="C903" i="4" s="1"/>
  <c r="C904" i="4" s="1"/>
  <c r="B901" i="4"/>
  <c r="D898" i="4"/>
  <c r="D899" i="4" s="1"/>
  <c r="C898" i="4"/>
  <c r="C899" i="4" s="1"/>
  <c r="B898" i="4"/>
  <c r="D895" i="4"/>
  <c r="D896" i="4" s="1"/>
  <c r="C895" i="4"/>
  <c r="C896" i="4" s="1"/>
  <c r="B895" i="4"/>
  <c r="D890" i="4"/>
  <c r="D891" i="4" s="1"/>
  <c r="D892" i="4" s="1"/>
  <c r="D893" i="4" s="1"/>
  <c r="C890" i="4"/>
  <c r="C891" i="4" s="1"/>
  <c r="C892" i="4" s="1"/>
  <c r="C893" i="4" s="1"/>
  <c r="B890" i="4"/>
  <c r="D887" i="4"/>
  <c r="D888" i="4" s="1"/>
  <c r="C887" i="4"/>
  <c r="C888" i="4" s="1"/>
  <c r="B887" i="4"/>
  <c r="D882" i="4"/>
  <c r="D883" i="4" s="1"/>
  <c r="D884" i="4" s="1"/>
  <c r="D885" i="4" s="1"/>
  <c r="C882" i="4"/>
  <c r="C883" i="4" s="1"/>
  <c r="C884" i="4" s="1"/>
  <c r="C885" i="4" s="1"/>
  <c r="B882" i="4"/>
  <c r="D877" i="4"/>
  <c r="D878" i="4" s="1"/>
  <c r="D879" i="4" s="1"/>
  <c r="D880" i="4" s="1"/>
  <c r="C877" i="4"/>
  <c r="C878" i="4" s="1"/>
  <c r="C879" i="4" s="1"/>
  <c r="C880" i="4" s="1"/>
  <c r="B877" i="4"/>
  <c r="D872" i="4"/>
  <c r="D873" i="4" s="1"/>
  <c r="D874" i="4" s="1"/>
  <c r="D875" i="4" s="1"/>
  <c r="C872" i="4"/>
  <c r="C873" i="4" s="1"/>
  <c r="C874" i="4" s="1"/>
  <c r="C875" i="4" s="1"/>
  <c r="B872" i="4"/>
  <c r="D869" i="4"/>
  <c r="D870" i="4" s="1"/>
  <c r="C869" i="4"/>
  <c r="C870" i="4" s="1"/>
  <c r="B869" i="4"/>
  <c r="D864" i="4"/>
  <c r="D865" i="4" s="1"/>
  <c r="D866" i="4" s="1"/>
  <c r="D867" i="4" s="1"/>
  <c r="C864" i="4"/>
  <c r="C865" i="4" s="1"/>
  <c r="C866" i="4" s="1"/>
  <c r="C867" i="4" s="1"/>
  <c r="B864" i="4"/>
  <c r="D859" i="4"/>
  <c r="D860" i="4" s="1"/>
  <c r="D861" i="4" s="1"/>
  <c r="D862" i="4" s="1"/>
  <c r="C859" i="4"/>
  <c r="C860" i="4" s="1"/>
  <c r="C861" i="4" s="1"/>
  <c r="C862" i="4" s="1"/>
  <c r="B859" i="4"/>
  <c r="D856" i="4"/>
  <c r="D857" i="4" s="1"/>
  <c r="C856" i="4"/>
  <c r="C857" i="4" s="1"/>
  <c r="B856" i="4"/>
  <c r="D851" i="4"/>
  <c r="D852" i="4" s="1"/>
  <c r="D853" i="4" s="1"/>
  <c r="D854" i="4" s="1"/>
  <c r="C851" i="4"/>
  <c r="C852" i="4" s="1"/>
  <c r="C853" i="4" s="1"/>
  <c r="C854" i="4" s="1"/>
  <c r="B851" i="4"/>
  <c r="D846" i="4"/>
  <c r="D847" i="4" s="1"/>
  <c r="D848" i="4" s="1"/>
  <c r="D849" i="4" s="1"/>
  <c r="C846" i="4"/>
  <c r="C847" i="4" s="1"/>
  <c r="C848" i="4" s="1"/>
  <c r="C849" i="4" s="1"/>
  <c r="B846" i="4"/>
  <c r="D841" i="4"/>
  <c r="D842" i="4" s="1"/>
  <c r="D843" i="4" s="1"/>
  <c r="D844" i="4" s="1"/>
  <c r="C841" i="4"/>
  <c r="C842" i="4" s="1"/>
  <c r="C843" i="4" s="1"/>
  <c r="C844" i="4" s="1"/>
  <c r="B841" i="4"/>
  <c r="D836" i="4"/>
  <c r="D837" i="4" s="1"/>
  <c r="D838" i="4" s="1"/>
  <c r="D839" i="4" s="1"/>
  <c r="C836" i="4"/>
  <c r="C837" i="4" s="1"/>
  <c r="C838" i="4" s="1"/>
  <c r="C839" i="4" s="1"/>
  <c r="B836" i="4"/>
  <c r="D831" i="4"/>
  <c r="D832" i="4" s="1"/>
  <c r="D833" i="4" s="1"/>
  <c r="D834" i="4" s="1"/>
  <c r="C831" i="4"/>
  <c r="C832" i="4" s="1"/>
  <c r="C833" i="4" s="1"/>
  <c r="C834" i="4" s="1"/>
  <c r="B831" i="4"/>
  <c r="D826" i="4"/>
  <c r="D827" i="4" s="1"/>
  <c r="D828" i="4" s="1"/>
  <c r="D829" i="4" s="1"/>
  <c r="C826" i="4"/>
  <c r="C827" i="4" s="1"/>
  <c r="C828" i="4" s="1"/>
  <c r="C829" i="4" s="1"/>
  <c r="B826" i="4"/>
  <c r="D821" i="4"/>
  <c r="D822" i="4" s="1"/>
  <c r="D823" i="4" s="1"/>
  <c r="D824" i="4" s="1"/>
  <c r="C821" i="4"/>
  <c r="C822" i="4" s="1"/>
  <c r="C823" i="4" s="1"/>
  <c r="C824" i="4" s="1"/>
  <c r="B821" i="4"/>
  <c r="D816" i="4"/>
  <c r="D817" i="4" s="1"/>
  <c r="D818" i="4" s="1"/>
  <c r="D819" i="4" s="1"/>
  <c r="C816" i="4"/>
  <c r="C817" i="4" s="1"/>
  <c r="C818" i="4" s="1"/>
  <c r="C819" i="4" s="1"/>
  <c r="B816" i="4"/>
  <c r="D811" i="4"/>
  <c r="D812" i="4" s="1"/>
  <c r="D813" i="4" s="1"/>
  <c r="D814" i="4" s="1"/>
  <c r="C811" i="4"/>
  <c r="C812" i="4" s="1"/>
  <c r="C813" i="4" s="1"/>
  <c r="C814" i="4" s="1"/>
  <c r="B811" i="4"/>
  <c r="D806" i="4"/>
  <c r="D807" i="4" s="1"/>
  <c r="D808" i="4" s="1"/>
  <c r="D809" i="4" s="1"/>
  <c r="C806" i="4"/>
  <c r="C807" i="4" s="1"/>
  <c r="C808" i="4" s="1"/>
  <c r="C809" i="4" s="1"/>
  <c r="B806" i="4"/>
  <c r="D801" i="4"/>
  <c r="D802" i="4" s="1"/>
  <c r="D803" i="4" s="1"/>
  <c r="D804" i="4" s="1"/>
  <c r="C801" i="4"/>
  <c r="C802" i="4" s="1"/>
  <c r="C803" i="4" s="1"/>
  <c r="C804" i="4" s="1"/>
  <c r="B801" i="4"/>
  <c r="D796" i="4"/>
  <c r="D797" i="4" s="1"/>
  <c r="D798" i="4" s="1"/>
  <c r="D799" i="4" s="1"/>
  <c r="C796" i="4"/>
  <c r="C797" i="4" s="1"/>
  <c r="C798" i="4" s="1"/>
  <c r="C799" i="4" s="1"/>
  <c r="B796" i="4"/>
  <c r="D793" i="4"/>
  <c r="D794" i="4" s="1"/>
  <c r="C793" i="4"/>
  <c r="C794" i="4" s="1"/>
  <c r="B793" i="4"/>
  <c r="D790" i="4"/>
  <c r="D791" i="4" s="1"/>
  <c r="C790" i="4"/>
  <c r="C791" i="4" s="1"/>
  <c r="B790" i="4"/>
  <c r="D787" i="4"/>
  <c r="D788" i="4" s="1"/>
  <c r="C787" i="4"/>
  <c r="C788" i="4" s="1"/>
  <c r="B787" i="4"/>
  <c r="D782" i="4"/>
  <c r="D783" i="4" s="1"/>
  <c r="D784" i="4" s="1"/>
  <c r="D785" i="4" s="1"/>
  <c r="C782" i="4"/>
  <c r="C783" i="4" s="1"/>
  <c r="C784" i="4" s="1"/>
  <c r="C785" i="4" s="1"/>
  <c r="B782" i="4"/>
  <c r="D777" i="4"/>
  <c r="D778" i="4" s="1"/>
  <c r="D779" i="4" s="1"/>
  <c r="D780" i="4" s="1"/>
  <c r="C777" i="4"/>
  <c r="C778" i="4" s="1"/>
  <c r="C779" i="4" s="1"/>
  <c r="C780" i="4" s="1"/>
  <c r="B777" i="4"/>
  <c r="D774" i="4"/>
  <c r="D775" i="4" s="1"/>
  <c r="C774" i="4"/>
  <c r="C775" i="4" s="1"/>
  <c r="B774" i="4"/>
  <c r="D769" i="4"/>
  <c r="D770" i="4" s="1"/>
  <c r="D771" i="4" s="1"/>
  <c r="D772" i="4" s="1"/>
  <c r="C769" i="4"/>
  <c r="C770" i="4" s="1"/>
  <c r="C771" i="4" s="1"/>
  <c r="C772" i="4" s="1"/>
  <c r="B769" i="4"/>
  <c r="D764" i="4"/>
  <c r="D765" i="4" s="1"/>
  <c r="D766" i="4" s="1"/>
  <c r="D767" i="4" s="1"/>
  <c r="C764" i="4"/>
  <c r="C765" i="4" s="1"/>
  <c r="C766" i="4" s="1"/>
  <c r="C767" i="4" s="1"/>
  <c r="B764" i="4"/>
  <c r="D759" i="4"/>
  <c r="D760" i="4" s="1"/>
  <c r="D761" i="4" s="1"/>
  <c r="D762" i="4" s="1"/>
  <c r="C759" i="4"/>
  <c r="C760" i="4" s="1"/>
  <c r="C761" i="4" s="1"/>
  <c r="C762" i="4" s="1"/>
  <c r="B759" i="4"/>
  <c r="D754" i="4"/>
  <c r="D755" i="4" s="1"/>
  <c r="D756" i="4" s="1"/>
  <c r="D757" i="4" s="1"/>
  <c r="C754" i="4"/>
  <c r="C755" i="4" s="1"/>
  <c r="C756" i="4" s="1"/>
  <c r="C757" i="4" s="1"/>
  <c r="B754" i="4"/>
  <c r="D749" i="4"/>
  <c r="D750" i="4" s="1"/>
  <c r="D751" i="4" s="1"/>
  <c r="D752" i="4" s="1"/>
  <c r="C749" i="4"/>
  <c r="C750" i="4" s="1"/>
  <c r="C751" i="4" s="1"/>
  <c r="C752" i="4" s="1"/>
  <c r="B749" i="4"/>
  <c r="D744" i="4"/>
  <c r="D745" i="4" s="1"/>
  <c r="D746" i="4" s="1"/>
  <c r="D747" i="4" s="1"/>
  <c r="C744" i="4"/>
  <c r="C745" i="4" s="1"/>
  <c r="C746" i="4" s="1"/>
  <c r="C747" i="4" s="1"/>
  <c r="B744" i="4"/>
  <c r="D739" i="4"/>
  <c r="D740" i="4" s="1"/>
  <c r="D741" i="4" s="1"/>
  <c r="D742" i="4" s="1"/>
  <c r="C739" i="4"/>
  <c r="C740" i="4" s="1"/>
  <c r="C741" i="4" s="1"/>
  <c r="C742" i="4" s="1"/>
  <c r="B739" i="4"/>
  <c r="D734" i="4"/>
  <c r="D735" i="4" s="1"/>
  <c r="D736" i="4" s="1"/>
  <c r="D737" i="4" s="1"/>
  <c r="C734" i="4"/>
  <c r="C735" i="4" s="1"/>
  <c r="C736" i="4" s="1"/>
  <c r="C737" i="4" s="1"/>
  <c r="B734" i="4"/>
  <c r="D729" i="4"/>
  <c r="D730" i="4" s="1"/>
  <c r="D731" i="4" s="1"/>
  <c r="D732" i="4" s="1"/>
  <c r="C729" i="4"/>
  <c r="C730" i="4" s="1"/>
  <c r="C731" i="4" s="1"/>
  <c r="C732" i="4" s="1"/>
  <c r="B729" i="4"/>
  <c r="D724" i="4"/>
  <c r="D725" i="4" s="1"/>
  <c r="D726" i="4" s="1"/>
  <c r="D727" i="4" s="1"/>
  <c r="C724" i="4"/>
  <c r="C725" i="4" s="1"/>
  <c r="C726" i="4" s="1"/>
  <c r="C727" i="4" s="1"/>
  <c r="B724" i="4"/>
  <c r="D721" i="4"/>
  <c r="D722" i="4" s="1"/>
  <c r="C721" i="4"/>
  <c r="C722" i="4" s="1"/>
  <c r="B721" i="4"/>
  <c r="D716" i="4"/>
  <c r="D717" i="4" s="1"/>
  <c r="D718" i="4" s="1"/>
  <c r="D719" i="4" s="1"/>
  <c r="C716" i="4"/>
  <c r="C717" i="4" s="1"/>
  <c r="C718" i="4" s="1"/>
  <c r="C719" i="4" s="1"/>
  <c r="B716" i="4"/>
  <c r="D711" i="4"/>
  <c r="D712" i="4" s="1"/>
  <c r="D713" i="4" s="1"/>
  <c r="D714" i="4" s="1"/>
  <c r="C711" i="4"/>
  <c r="C712" i="4" s="1"/>
  <c r="C713" i="4" s="1"/>
  <c r="C714" i="4" s="1"/>
  <c r="B711" i="4"/>
  <c r="D706" i="4"/>
  <c r="D707" i="4" s="1"/>
  <c r="D708" i="4" s="1"/>
  <c r="D709" i="4" s="1"/>
  <c r="C706" i="4"/>
  <c r="C707" i="4" s="1"/>
  <c r="C708" i="4" s="1"/>
  <c r="C709" i="4" s="1"/>
  <c r="B706" i="4"/>
  <c r="D701" i="4"/>
  <c r="D702" i="4" s="1"/>
  <c r="D703" i="4" s="1"/>
  <c r="D704" i="4" s="1"/>
  <c r="C701" i="4"/>
  <c r="C702" i="4" s="1"/>
  <c r="C703" i="4" s="1"/>
  <c r="C704" i="4" s="1"/>
  <c r="B701" i="4"/>
  <c r="D696" i="4"/>
  <c r="D697" i="4" s="1"/>
  <c r="D698" i="4" s="1"/>
  <c r="D699" i="4" s="1"/>
  <c r="C696" i="4"/>
  <c r="C697" i="4" s="1"/>
  <c r="C698" i="4" s="1"/>
  <c r="C699" i="4" s="1"/>
  <c r="B696" i="4"/>
  <c r="D691" i="4"/>
  <c r="D692" i="4" s="1"/>
  <c r="D693" i="4" s="1"/>
  <c r="D694" i="4" s="1"/>
  <c r="C691" i="4"/>
  <c r="C692" i="4" s="1"/>
  <c r="C693" i="4" s="1"/>
  <c r="C694" i="4" s="1"/>
  <c r="B691" i="4"/>
  <c r="D688" i="4"/>
  <c r="D689" i="4" s="1"/>
  <c r="C688" i="4"/>
  <c r="C689" i="4" s="1"/>
  <c r="B688" i="4"/>
  <c r="D683" i="4"/>
  <c r="D684" i="4" s="1"/>
  <c r="D685" i="4" s="1"/>
  <c r="D686" i="4" s="1"/>
  <c r="C683" i="4"/>
  <c r="C684" i="4" s="1"/>
  <c r="C685" i="4" s="1"/>
  <c r="C686" i="4" s="1"/>
  <c r="B683" i="4"/>
  <c r="D678" i="4"/>
  <c r="D679" i="4" s="1"/>
  <c r="D680" i="4" s="1"/>
  <c r="D681" i="4" s="1"/>
  <c r="C678" i="4"/>
  <c r="C679" i="4" s="1"/>
  <c r="C680" i="4" s="1"/>
  <c r="C681" i="4" s="1"/>
  <c r="B678" i="4"/>
  <c r="D673" i="4"/>
  <c r="D674" i="4" s="1"/>
  <c r="D675" i="4" s="1"/>
  <c r="D676" i="4" s="1"/>
  <c r="C673" i="4"/>
  <c r="C674" i="4" s="1"/>
  <c r="C675" i="4" s="1"/>
  <c r="C676" i="4" s="1"/>
  <c r="B673" i="4"/>
  <c r="D668" i="4"/>
  <c r="D669" i="4" s="1"/>
  <c r="D670" i="4" s="1"/>
  <c r="D671" i="4" s="1"/>
  <c r="C668" i="4"/>
  <c r="C669" i="4" s="1"/>
  <c r="C670" i="4" s="1"/>
  <c r="C671" i="4" s="1"/>
  <c r="B668" i="4"/>
  <c r="D663" i="4"/>
  <c r="D664" i="4" s="1"/>
  <c r="D665" i="4" s="1"/>
  <c r="D666" i="4" s="1"/>
  <c r="C663" i="4"/>
  <c r="C664" i="4" s="1"/>
  <c r="C665" i="4" s="1"/>
  <c r="C666" i="4" s="1"/>
  <c r="B663" i="4"/>
  <c r="D658" i="4"/>
  <c r="D659" i="4" s="1"/>
  <c r="D660" i="4" s="1"/>
  <c r="D661" i="4" s="1"/>
  <c r="C658" i="4"/>
  <c r="C659" i="4" s="1"/>
  <c r="C660" i="4" s="1"/>
  <c r="C661" i="4" s="1"/>
  <c r="B658" i="4"/>
  <c r="D653" i="4"/>
  <c r="D654" i="4" s="1"/>
  <c r="D655" i="4" s="1"/>
  <c r="D656" i="4" s="1"/>
  <c r="C653" i="4"/>
  <c r="C654" i="4" s="1"/>
  <c r="C655" i="4" s="1"/>
  <c r="C656" i="4" s="1"/>
  <c r="B653" i="4"/>
  <c r="D648" i="4"/>
  <c r="D649" i="4" s="1"/>
  <c r="D650" i="4" s="1"/>
  <c r="D651" i="4" s="1"/>
  <c r="C648" i="4"/>
  <c r="C649" i="4" s="1"/>
  <c r="C650" i="4" s="1"/>
  <c r="C651" i="4" s="1"/>
  <c r="B648" i="4"/>
  <c r="D643" i="4"/>
  <c r="D644" i="4" s="1"/>
  <c r="D645" i="4" s="1"/>
  <c r="D646" i="4" s="1"/>
  <c r="C643" i="4"/>
  <c r="C644" i="4" s="1"/>
  <c r="C645" i="4" s="1"/>
  <c r="C646" i="4" s="1"/>
  <c r="B643" i="4"/>
  <c r="D638" i="4"/>
  <c r="D639" i="4" s="1"/>
  <c r="D640" i="4" s="1"/>
  <c r="D641" i="4" s="1"/>
  <c r="C638" i="4"/>
  <c r="C639" i="4" s="1"/>
  <c r="C640" i="4" s="1"/>
  <c r="C641" i="4" s="1"/>
  <c r="B638" i="4"/>
  <c r="D633" i="4"/>
  <c r="D634" i="4" s="1"/>
  <c r="D635" i="4" s="1"/>
  <c r="D636" i="4" s="1"/>
  <c r="C633" i="4"/>
  <c r="C634" i="4" s="1"/>
  <c r="C635" i="4" s="1"/>
  <c r="C636" i="4" s="1"/>
  <c r="B633" i="4"/>
  <c r="D628" i="4"/>
  <c r="D629" i="4" s="1"/>
  <c r="D630" i="4" s="1"/>
  <c r="D631" i="4" s="1"/>
  <c r="C628" i="4"/>
  <c r="C629" i="4" s="1"/>
  <c r="C630" i="4" s="1"/>
  <c r="C631" i="4" s="1"/>
  <c r="B628" i="4"/>
  <c r="D623" i="4"/>
  <c r="D624" i="4" s="1"/>
  <c r="D625" i="4" s="1"/>
  <c r="D626" i="4" s="1"/>
  <c r="C623" i="4"/>
  <c r="C624" i="4" s="1"/>
  <c r="C625" i="4" s="1"/>
  <c r="C626" i="4" s="1"/>
  <c r="B623" i="4"/>
  <c r="D618" i="4"/>
  <c r="D619" i="4" s="1"/>
  <c r="D620" i="4" s="1"/>
  <c r="D621" i="4" s="1"/>
  <c r="C618" i="4"/>
  <c r="C619" i="4" s="1"/>
  <c r="C620" i="4" s="1"/>
  <c r="C621" i="4" s="1"/>
  <c r="B618" i="4"/>
  <c r="D613" i="4"/>
  <c r="D614" i="4" s="1"/>
  <c r="D615" i="4" s="1"/>
  <c r="D616" i="4" s="1"/>
  <c r="C613" i="4"/>
  <c r="C614" i="4" s="1"/>
  <c r="C615" i="4" s="1"/>
  <c r="C616" i="4" s="1"/>
  <c r="B613" i="4"/>
  <c r="D608" i="4"/>
  <c r="D609" i="4" s="1"/>
  <c r="D610" i="4" s="1"/>
  <c r="D611" i="4" s="1"/>
  <c r="C608" i="4"/>
  <c r="C609" i="4" s="1"/>
  <c r="C610" i="4" s="1"/>
  <c r="C611" i="4" s="1"/>
  <c r="B608" i="4"/>
  <c r="D603" i="4"/>
  <c r="D604" i="4" s="1"/>
  <c r="D605" i="4" s="1"/>
  <c r="D606" i="4" s="1"/>
  <c r="C603" i="4"/>
  <c r="C604" i="4" s="1"/>
  <c r="C605" i="4" s="1"/>
  <c r="C606" i="4" s="1"/>
  <c r="B603" i="4"/>
  <c r="D598" i="4"/>
  <c r="D599" i="4" s="1"/>
  <c r="D600" i="4" s="1"/>
  <c r="D601" i="4" s="1"/>
  <c r="C598" i="4"/>
  <c r="C599" i="4" s="1"/>
  <c r="C600" i="4" s="1"/>
  <c r="C601" i="4" s="1"/>
  <c r="B598" i="4"/>
  <c r="D593" i="4"/>
  <c r="D594" i="4" s="1"/>
  <c r="D595" i="4" s="1"/>
  <c r="D596" i="4" s="1"/>
  <c r="C593" i="4"/>
  <c r="C594" i="4" s="1"/>
  <c r="C595" i="4" s="1"/>
  <c r="C596" i="4" s="1"/>
  <c r="B593" i="4"/>
  <c r="D590" i="4"/>
  <c r="D591" i="4" s="1"/>
  <c r="C590" i="4"/>
  <c r="C591" i="4" s="1"/>
  <c r="B590" i="4"/>
  <c r="D587" i="4"/>
  <c r="D588" i="4" s="1"/>
  <c r="C587" i="4"/>
  <c r="C588" i="4" s="1"/>
  <c r="B587" i="4"/>
  <c r="D584" i="4"/>
  <c r="D585" i="4" s="1"/>
  <c r="C584" i="4"/>
  <c r="C585" i="4" s="1"/>
  <c r="B584" i="4"/>
  <c r="D581" i="4"/>
  <c r="D582" i="4" s="1"/>
  <c r="C581" i="4"/>
  <c r="C582" i="4" s="1"/>
  <c r="B581" i="4"/>
  <c r="D576" i="4"/>
  <c r="D577" i="4" s="1"/>
  <c r="D578" i="4" s="1"/>
  <c r="D579" i="4" s="1"/>
  <c r="C576" i="4"/>
  <c r="C577" i="4" s="1"/>
  <c r="C578" i="4" s="1"/>
  <c r="C579" i="4" s="1"/>
  <c r="B576" i="4"/>
  <c r="D573" i="4"/>
  <c r="D574" i="4" s="1"/>
  <c r="C573" i="4"/>
  <c r="C574" i="4" s="1"/>
  <c r="B573" i="4"/>
  <c r="D568" i="4"/>
  <c r="D569" i="4" s="1"/>
  <c r="D570" i="4" s="1"/>
  <c r="D571" i="4" s="1"/>
  <c r="C568" i="4"/>
  <c r="C569" i="4" s="1"/>
  <c r="C570" i="4" s="1"/>
  <c r="C571" i="4" s="1"/>
  <c r="B568" i="4"/>
  <c r="D563" i="4"/>
  <c r="D564" i="4" s="1"/>
  <c r="D565" i="4" s="1"/>
  <c r="D566" i="4" s="1"/>
  <c r="C563" i="4"/>
  <c r="C564" i="4" s="1"/>
  <c r="C565" i="4" s="1"/>
  <c r="C566" i="4" s="1"/>
  <c r="B563" i="4"/>
  <c r="D558" i="4"/>
  <c r="D559" i="4" s="1"/>
  <c r="D560" i="4" s="1"/>
  <c r="D561" i="4" s="1"/>
  <c r="C558" i="4"/>
  <c r="C559" i="4" s="1"/>
  <c r="C560" i="4" s="1"/>
  <c r="C561" i="4" s="1"/>
  <c r="B558" i="4"/>
  <c r="D553" i="4"/>
  <c r="D554" i="4" s="1"/>
  <c r="D555" i="4" s="1"/>
  <c r="D556" i="4" s="1"/>
  <c r="C553" i="4"/>
  <c r="C554" i="4" s="1"/>
  <c r="C555" i="4" s="1"/>
  <c r="C556" i="4" s="1"/>
  <c r="B553" i="4"/>
  <c r="D548" i="4"/>
  <c r="D549" i="4" s="1"/>
  <c r="D550" i="4" s="1"/>
  <c r="D551" i="4" s="1"/>
  <c r="C548" i="4"/>
  <c r="C549" i="4" s="1"/>
  <c r="C550" i="4" s="1"/>
  <c r="C551" i="4" s="1"/>
  <c r="B548" i="4"/>
  <c r="D543" i="4"/>
  <c r="D544" i="4" s="1"/>
  <c r="D545" i="4" s="1"/>
  <c r="D546" i="4" s="1"/>
  <c r="C543" i="4"/>
  <c r="C544" i="4" s="1"/>
  <c r="C545" i="4" s="1"/>
  <c r="C546" i="4" s="1"/>
  <c r="B543" i="4"/>
  <c r="D538" i="4"/>
  <c r="D539" i="4" s="1"/>
  <c r="D540" i="4" s="1"/>
  <c r="D541" i="4" s="1"/>
  <c r="C538" i="4"/>
  <c r="C539" i="4" s="1"/>
  <c r="C540" i="4" s="1"/>
  <c r="C541" i="4" s="1"/>
  <c r="B538" i="4"/>
  <c r="D533" i="4"/>
  <c r="D534" i="4" s="1"/>
  <c r="D535" i="4" s="1"/>
  <c r="D536" i="4" s="1"/>
  <c r="C533" i="4"/>
  <c r="C534" i="4" s="1"/>
  <c r="C535" i="4" s="1"/>
  <c r="C536" i="4" s="1"/>
  <c r="B533" i="4"/>
  <c r="D528" i="4"/>
  <c r="D529" i="4" s="1"/>
  <c r="D530" i="4" s="1"/>
  <c r="D531" i="4" s="1"/>
  <c r="C528" i="4"/>
  <c r="C529" i="4" s="1"/>
  <c r="C530" i="4" s="1"/>
  <c r="C531" i="4" s="1"/>
  <c r="B528" i="4"/>
  <c r="D523" i="4"/>
  <c r="D524" i="4" s="1"/>
  <c r="D525" i="4" s="1"/>
  <c r="D526" i="4" s="1"/>
  <c r="C523" i="4"/>
  <c r="C524" i="4" s="1"/>
  <c r="C525" i="4" s="1"/>
  <c r="C526" i="4" s="1"/>
  <c r="B523" i="4"/>
  <c r="D518" i="4"/>
  <c r="D519" i="4" s="1"/>
  <c r="D520" i="4" s="1"/>
  <c r="D521" i="4" s="1"/>
  <c r="C518" i="4"/>
  <c r="C519" i="4" s="1"/>
  <c r="C520" i="4" s="1"/>
  <c r="C521" i="4" s="1"/>
  <c r="B518" i="4"/>
  <c r="D513" i="4"/>
  <c r="D514" i="4" s="1"/>
  <c r="D515" i="4" s="1"/>
  <c r="D516" i="4" s="1"/>
  <c r="C513" i="4"/>
  <c r="C514" i="4" s="1"/>
  <c r="C515" i="4" s="1"/>
  <c r="C516" i="4" s="1"/>
  <c r="B513" i="4"/>
  <c r="D508" i="4"/>
  <c r="D509" i="4" s="1"/>
  <c r="D510" i="4" s="1"/>
  <c r="D511" i="4" s="1"/>
  <c r="C508" i="4"/>
  <c r="C509" i="4" s="1"/>
  <c r="C510" i="4" s="1"/>
  <c r="C511" i="4" s="1"/>
  <c r="B508" i="4"/>
  <c r="D503" i="4"/>
  <c r="D504" i="4" s="1"/>
  <c r="D505" i="4" s="1"/>
  <c r="D506" i="4" s="1"/>
  <c r="C503" i="4"/>
  <c r="C504" i="4" s="1"/>
  <c r="C505" i="4" s="1"/>
  <c r="C506" i="4" s="1"/>
  <c r="B503" i="4"/>
  <c r="D498" i="4"/>
  <c r="D499" i="4" s="1"/>
  <c r="D500" i="4" s="1"/>
  <c r="D501" i="4" s="1"/>
  <c r="C498" i="4"/>
  <c r="C499" i="4" s="1"/>
  <c r="C500" i="4" s="1"/>
  <c r="C501" i="4" s="1"/>
  <c r="B498" i="4"/>
  <c r="D493" i="4"/>
  <c r="D494" i="4" s="1"/>
  <c r="D495" i="4" s="1"/>
  <c r="D496" i="4" s="1"/>
  <c r="C493" i="4"/>
  <c r="C494" i="4" s="1"/>
  <c r="C495" i="4" s="1"/>
  <c r="C496" i="4" s="1"/>
  <c r="B493" i="4"/>
  <c r="D488" i="4"/>
  <c r="D489" i="4" s="1"/>
  <c r="D490" i="4" s="1"/>
  <c r="D491" i="4" s="1"/>
  <c r="C488" i="4"/>
  <c r="C489" i="4" s="1"/>
  <c r="C490" i="4" s="1"/>
  <c r="C491" i="4" s="1"/>
  <c r="B488" i="4"/>
  <c r="D483" i="4"/>
  <c r="D484" i="4" s="1"/>
  <c r="D485" i="4" s="1"/>
  <c r="D486" i="4" s="1"/>
  <c r="C483" i="4"/>
  <c r="C484" i="4" s="1"/>
  <c r="C485" i="4" s="1"/>
  <c r="C486" i="4" s="1"/>
  <c r="B483" i="4"/>
  <c r="D478" i="4"/>
  <c r="D479" i="4" s="1"/>
  <c r="D480" i="4" s="1"/>
  <c r="D481" i="4" s="1"/>
  <c r="C478" i="4"/>
  <c r="C479" i="4" s="1"/>
  <c r="C480" i="4" s="1"/>
  <c r="C481" i="4" s="1"/>
  <c r="B478" i="4"/>
  <c r="D473" i="4"/>
  <c r="D474" i="4" s="1"/>
  <c r="D475" i="4" s="1"/>
  <c r="D476" i="4" s="1"/>
  <c r="C473" i="4"/>
  <c r="C474" i="4" s="1"/>
  <c r="C475" i="4" s="1"/>
  <c r="C476" i="4" s="1"/>
  <c r="B473" i="4"/>
  <c r="D468" i="4"/>
  <c r="D469" i="4" s="1"/>
  <c r="D470" i="4" s="1"/>
  <c r="D471" i="4" s="1"/>
  <c r="C468" i="4"/>
  <c r="C469" i="4" s="1"/>
  <c r="C470" i="4" s="1"/>
  <c r="C471" i="4" s="1"/>
  <c r="B468" i="4"/>
  <c r="D463" i="4"/>
  <c r="D464" i="4" s="1"/>
  <c r="D465" i="4" s="1"/>
  <c r="D466" i="4" s="1"/>
  <c r="C463" i="4"/>
  <c r="C464" i="4" s="1"/>
  <c r="C465" i="4" s="1"/>
  <c r="C466" i="4" s="1"/>
  <c r="B463" i="4"/>
  <c r="D458" i="4"/>
  <c r="D459" i="4" s="1"/>
  <c r="D460" i="4" s="1"/>
  <c r="D461" i="4" s="1"/>
  <c r="C458" i="4"/>
  <c r="C459" i="4" s="1"/>
  <c r="C460" i="4" s="1"/>
  <c r="C461" i="4" s="1"/>
  <c r="B458" i="4"/>
  <c r="D453" i="4"/>
  <c r="D454" i="4" s="1"/>
  <c r="D455" i="4" s="1"/>
  <c r="D456" i="4" s="1"/>
  <c r="C453" i="4"/>
  <c r="C454" i="4" s="1"/>
  <c r="C455" i="4" s="1"/>
  <c r="C456" i="4" s="1"/>
  <c r="B453" i="4"/>
  <c r="D448" i="4"/>
  <c r="D449" i="4" s="1"/>
  <c r="D450" i="4" s="1"/>
  <c r="D451" i="4" s="1"/>
  <c r="C448" i="4"/>
  <c r="C449" i="4" s="1"/>
  <c r="C450" i="4" s="1"/>
  <c r="C451" i="4" s="1"/>
  <c r="B448" i="4"/>
  <c r="D443" i="4"/>
  <c r="D444" i="4" s="1"/>
  <c r="D445" i="4" s="1"/>
  <c r="D446" i="4" s="1"/>
  <c r="C443" i="4"/>
  <c r="C444" i="4" s="1"/>
  <c r="C445" i="4" s="1"/>
  <c r="C446" i="4" s="1"/>
  <c r="B443" i="4"/>
  <c r="D438" i="4"/>
  <c r="D439" i="4" s="1"/>
  <c r="D440" i="4" s="1"/>
  <c r="D441" i="4" s="1"/>
  <c r="C438" i="4"/>
  <c r="C439" i="4" s="1"/>
  <c r="C440" i="4" s="1"/>
  <c r="C441" i="4" s="1"/>
  <c r="B438" i="4"/>
  <c r="D435" i="4"/>
  <c r="D436" i="4" s="1"/>
  <c r="C435" i="4"/>
  <c r="C436" i="4" s="1"/>
  <c r="B435" i="4"/>
  <c r="D430" i="4"/>
  <c r="D431" i="4" s="1"/>
  <c r="D432" i="4" s="1"/>
  <c r="D433" i="4" s="1"/>
  <c r="C430" i="4"/>
  <c r="C431" i="4" s="1"/>
  <c r="C432" i="4" s="1"/>
  <c r="C433" i="4" s="1"/>
  <c r="B430" i="4"/>
  <c r="D425" i="4"/>
  <c r="D426" i="4" s="1"/>
  <c r="D427" i="4" s="1"/>
  <c r="D428" i="4" s="1"/>
  <c r="C425" i="4"/>
  <c r="C426" i="4" s="1"/>
  <c r="C427" i="4" s="1"/>
  <c r="C428" i="4" s="1"/>
  <c r="B425" i="4"/>
  <c r="D420" i="4"/>
  <c r="D421" i="4" s="1"/>
  <c r="D422" i="4" s="1"/>
  <c r="D423" i="4" s="1"/>
  <c r="C420" i="4"/>
  <c r="C421" i="4" s="1"/>
  <c r="C422" i="4" s="1"/>
  <c r="C423" i="4" s="1"/>
  <c r="B420" i="4"/>
  <c r="D415" i="4"/>
  <c r="D416" i="4" s="1"/>
  <c r="D417" i="4" s="1"/>
  <c r="D418" i="4" s="1"/>
  <c r="C415" i="4"/>
  <c r="C416" i="4" s="1"/>
  <c r="C417" i="4" s="1"/>
  <c r="C418" i="4" s="1"/>
  <c r="B415" i="4"/>
  <c r="D410" i="4"/>
  <c r="D411" i="4" s="1"/>
  <c r="D412" i="4" s="1"/>
  <c r="D413" i="4" s="1"/>
  <c r="C410" i="4"/>
  <c r="C411" i="4" s="1"/>
  <c r="C412" i="4" s="1"/>
  <c r="C413" i="4" s="1"/>
  <c r="B410" i="4"/>
  <c r="D405" i="4"/>
  <c r="D406" i="4" s="1"/>
  <c r="D407" i="4" s="1"/>
  <c r="D408" i="4" s="1"/>
  <c r="C405" i="4"/>
  <c r="C406" i="4" s="1"/>
  <c r="C407" i="4" s="1"/>
  <c r="C408" i="4" s="1"/>
  <c r="B405" i="4"/>
  <c r="D400" i="4"/>
  <c r="D401" i="4" s="1"/>
  <c r="D402" i="4" s="1"/>
  <c r="D403" i="4" s="1"/>
  <c r="C400" i="4"/>
  <c r="C401" i="4" s="1"/>
  <c r="C402" i="4" s="1"/>
  <c r="C403" i="4" s="1"/>
  <c r="B400" i="4"/>
  <c r="D395" i="4"/>
  <c r="D396" i="4" s="1"/>
  <c r="D397" i="4" s="1"/>
  <c r="D398" i="4" s="1"/>
  <c r="C395" i="4"/>
  <c r="C396" i="4" s="1"/>
  <c r="C397" i="4" s="1"/>
  <c r="C398" i="4" s="1"/>
  <c r="B395" i="4"/>
  <c r="D390" i="4"/>
  <c r="D391" i="4" s="1"/>
  <c r="D392" i="4" s="1"/>
  <c r="D393" i="4" s="1"/>
  <c r="C390" i="4"/>
  <c r="C391" i="4" s="1"/>
  <c r="C392" i="4" s="1"/>
  <c r="C393" i="4" s="1"/>
  <c r="B390" i="4"/>
  <c r="D385" i="4"/>
  <c r="D386" i="4" s="1"/>
  <c r="D387" i="4" s="1"/>
  <c r="D388" i="4" s="1"/>
  <c r="C385" i="4"/>
  <c r="C386" i="4" s="1"/>
  <c r="C387" i="4" s="1"/>
  <c r="C388" i="4" s="1"/>
  <c r="B385" i="4"/>
  <c r="D380" i="4"/>
  <c r="D381" i="4" s="1"/>
  <c r="D382" i="4" s="1"/>
  <c r="D383" i="4" s="1"/>
  <c r="C380" i="4"/>
  <c r="C381" i="4" s="1"/>
  <c r="C382" i="4" s="1"/>
  <c r="C383" i="4" s="1"/>
  <c r="B380" i="4"/>
  <c r="D375" i="4"/>
  <c r="D376" i="4" s="1"/>
  <c r="D377" i="4" s="1"/>
  <c r="D378" i="4" s="1"/>
  <c r="C375" i="4"/>
  <c r="C376" i="4" s="1"/>
  <c r="C377" i="4" s="1"/>
  <c r="C378" i="4" s="1"/>
  <c r="B375" i="4"/>
  <c r="D370" i="4"/>
  <c r="D371" i="4" s="1"/>
  <c r="D372" i="4" s="1"/>
  <c r="D373" i="4" s="1"/>
  <c r="C370" i="4"/>
  <c r="C371" i="4" s="1"/>
  <c r="C372" i="4" s="1"/>
  <c r="C373" i="4" s="1"/>
  <c r="B370" i="4"/>
  <c r="D365" i="4"/>
  <c r="D366" i="4" s="1"/>
  <c r="D367" i="4" s="1"/>
  <c r="D368" i="4" s="1"/>
  <c r="C365" i="4"/>
  <c r="C366" i="4" s="1"/>
  <c r="C367" i="4" s="1"/>
  <c r="C368" i="4" s="1"/>
  <c r="B365" i="4"/>
  <c r="D360" i="4"/>
  <c r="D361" i="4" s="1"/>
  <c r="D362" i="4" s="1"/>
  <c r="D363" i="4" s="1"/>
  <c r="C360" i="4"/>
  <c r="C361" i="4" s="1"/>
  <c r="C362" i="4" s="1"/>
  <c r="C363" i="4" s="1"/>
  <c r="B360" i="4"/>
  <c r="D355" i="4"/>
  <c r="D356" i="4" s="1"/>
  <c r="D357" i="4" s="1"/>
  <c r="D358" i="4" s="1"/>
  <c r="C355" i="4"/>
  <c r="C356" i="4" s="1"/>
  <c r="C357" i="4" s="1"/>
  <c r="C358" i="4" s="1"/>
  <c r="B355" i="4"/>
  <c r="D350" i="4"/>
  <c r="D351" i="4" s="1"/>
  <c r="D352" i="4" s="1"/>
  <c r="D353" i="4" s="1"/>
  <c r="C350" i="4"/>
  <c r="C351" i="4" s="1"/>
  <c r="C352" i="4" s="1"/>
  <c r="C353" i="4" s="1"/>
  <c r="B350" i="4"/>
  <c r="D345" i="4"/>
  <c r="D346" i="4" s="1"/>
  <c r="D347" i="4" s="1"/>
  <c r="D348" i="4" s="1"/>
  <c r="C345" i="4"/>
  <c r="C346" i="4" s="1"/>
  <c r="C347" i="4" s="1"/>
  <c r="C348" i="4" s="1"/>
  <c r="B345" i="4"/>
  <c r="D340" i="4"/>
  <c r="D341" i="4" s="1"/>
  <c r="D342" i="4" s="1"/>
  <c r="D343" i="4" s="1"/>
  <c r="C340" i="4"/>
  <c r="C341" i="4" s="1"/>
  <c r="C342" i="4" s="1"/>
  <c r="C343" i="4" s="1"/>
  <c r="B340" i="4"/>
  <c r="D335" i="4"/>
  <c r="D336" i="4" s="1"/>
  <c r="D337" i="4" s="1"/>
  <c r="D338" i="4" s="1"/>
  <c r="C335" i="4"/>
  <c r="C336" i="4" s="1"/>
  <c r="C337" i="4" s="1"/>
  <c r="C338" i="4" s="1"/>
  <c r="B335" i="4"/>
  <c r="D330" i="4"/>
  <c r="D331" i="4" s="1"/>
  <c r="D332" i="4" s="1"/>
  <c r="D333" i="4" s="1"/>
  <c r="C330" i="4"/>
  <c r="C331" i="4" s="1"/>
  <c r="C332" i="4" s="1"/>
  <c r="C333" i="4" s="1"/>
  <c r="B330" i="4"/>
  <c r="D325" i="4"/>
  <c r="D326" i="4" s="1"/>
  <c r="D327" i="4" s="1"/>
  <c r="D328" i="4" s="1"/>
  <c r="C325" i="4"/>
  <c r="C326" i="4" s="1"/>
  <c r="C327" i="4" s="1"/>
  <c r="C328" i="4" s="1"/>
  <c r="B325" i="4"/>
  <c r="D320" i="4"/>
  <c r="D321" i="4" s="1"/>
  <c r="D322" i="4" s="1"/>
  <c r="D323" i="4" s="1"/>
  <c r="C320" i="4"/>
  <c r="C321" i="4" s="1"/>
  <c r="C322" i="4" s="1"/>
  <c r="C323" i="4" s="1"/>
  <c r="B320" i="4"/>
  <c r="D315" i="4"/>
  <c r="D316" i="4" s="1"/>
  <c r="D317" i="4" s="1"/>
  <c r="D318" i="4" s="1"/>
  <c r="C315" i="4"/>
  <c r="C316" i="4" s="1"/>
  <c r="C317" i="4" s="1"/>
  <c r="C318" i="4" s="1"/>
  <c r="B315" i="4"/>
  <c r="D310" i="4"/>
  <c r="D311" i="4" s="1"/>
  <c r="D312" i="4" s="1"/>
  <c r="D313" i="4" s="1"/>
  <c r="C310" i="4"/>
  <c r="C311" i="4" s="1"/>
  <c r="C312" i="4" s="1"/>
  <c r="C313" i="4" s="1"/>
  <c r="B310" i="4"/>
  <c r="D305" i="4"/>
  <c r="D306" i="4" s="1"/>
  <c r="D307" i="4" s="1"/>
  <c r="D308" i="4" s="1"/>
  <c r="C305" i="4"/>
  <c r="C306" i="4" s="1"/>
  <c r="C307" i="4" s="1"/>
  <c r="C308" i="4" s="1"/>
  <c r="B305" i="4"/>
  <c r="D300" i="4"/>
  <c r="D301" i="4" s="1"/>
  <c r="D302" i="4" s="1"/>
  <c r="D303" i="4" s="1"/>
  <c r="C300" i="4"/>
  <c r="C301" i="4" s="1"/>
  <c r="C302" i="4" s="1"/>
  <c r="C303" i="4" s="1"/>
  <c r="B300" i="4"/>
  <c r="D295" i="4"/>
  <c r="D296" i="4" s="1"/>
  <c r="D297" i="4" s="1"/>
  <c r="D298" i="4" s="1"/>
  <c r="C295" i="4"/>
  <c r="C296" i="4" s="1"/>
  <c r="C297" i="4" s="1"/>
  <c r="C298" i="4" s="1"/>
  <c r="B295" i="4"/>
  <c r="D290" i="4"/>
  <c r="D291" i="4" s="1"/>
  <c r="D292" i="4" s="1"/>
  <c r="D293" i="4" s="1"/>
  <c r="C290" i="4"/>
  <c r="C291" i="4" s="1"/>
  <c r="C292" i="4" s="1"/>
  <c r="C293" i="4" s="1"/>
  <c r="B290" i="4"/>
  <c r="D285" i="4"/>
  <c r="D286" i="4" s="1"/>
  <c r="D287" i="4" s="1"/>
  <c r="D288" i="4" s="1"/>
  <c r="C285" i="4"/>
  <c r="C286" i="4" s="1"/>
  <c r="C287" i="4" s="1"/>
  <c r="C288" i="4" s="1"/>
  <c r="B285" i="4"/>
  <c r="D280" i="4"/>
  <c r="D281" i="4" s="1"/>
  <c r="D282" i="4" s="1"/>
  <c r="D283" i="4" s="1"/>
  <c r="C280" i="4"/>
  <c r="C281" i="4" s="1"/>
  <c r="C282" i="4" s="1"/>
  <c r="C283" i="4" s="1"/>
  <c r="B280" i="4"/>
  <c r="D275" i="4"/>
  <c r="D276" i="4" s="1"/>
  <c r="D277" i="4" s="1"/>
  <c r="D278" i="4" s="1"/>
  <c r="C275" i="4"/>
  <c r="C276" i="4" s="1"/>
  <c r="C277" i="4" s="1"/>
  <c r="C278" i="4" s="1"/>
  <c r="B275" i="4"/>
  <c r="D270" i="4"/>
  <c r="D271" i="4" s="1"/>
  <c r="D272" i="4" s="1"/>
  <c r="D273" i="4" s="1"/>
  <c r="C270" i="4"/>
  <c r="C271" i="4" s="1"/>
  <c r="C272" i="4" s="1"/>
  <c r="C273" i="4" s="1"/>
  <c r="B270" i="4"/>
  <c r="D265" i="4"/>
  <c r="D266" i="4" s="1"/>
  <c r="D267" i="4" s="1"/>
  <c r="D268" i="4" s="1"/>
  <c r="C265" i="4"/>
  <c r="C266" i="4" s="1"/>
  <c r="C267" i="4" s="1"/>
  <c r="C268" i="4" s="1"/>
  <c r="B265" i="4"/>
  <c r="D260" i="4"/>
  <c r="D261" i="4" s="1"/>
  <c r="D262" i="4" s="1"/>
  <c r="D263" i="4" s="1"/>
  <c r="C260" i="4"/>
  <c r="C261" i="4" s="1"/>
  <c r="C262" i="4" s="1"/>
  <c r="C263" i="4" s="1"/>
  <c r="B260" i="4"/>
  <c r="D255" i="4"/>
  <c r="D256" i="4" s="1"/>
  <c r="D257" i="4" s="1"/>
  <c r="D258" i="4" s="1"/>
  <c r="C255" i="4"/>
  <c r="C256" i="4" s="1"/>
  <c r="C257" i="4" s="1"/>
  <c r="C258" i="4" s="1"/>
  <c r="B255" i="4"/>
  <c r="D250" i="4"/>
  <c r="D251" i="4" s="1"/>
  <c r="D252" i="4" s="1"/>
  <c r="D253" i="4" s="1"/>
  <c r="C250" i="4"/>
  <c r="C251" i="4" s="1"/>
  <c r="C252" i="4" s="1"/>
  <c r="C253" i="4" s="1"/>
  <c r="B250" i="4"/>
  <c r="D245" i="4"/>
  <c r="D246" i="4" s="1"/>
  <c r="D247" i="4" s="1"/>
  <c r="D248" i="4" s="1"/>
  <c r="C245" i="4"/>
  <c r="C246" i="4" s="1"/>
  <c r="C247" i="4" s="1"/>
  <c r="C248" i="4" s="1"/>
  <c r="B245" i="4"/>
  <c r="D240" i="4"/>
  <c r="D241" i="4" s="1"/>
  <c r="D242" i="4" s="1"/>
  <c r="D243" i="4" s="1"/>
  <c r="C240" i="4"/>
  <c r="C241" i="4" s="1"/>
  <c r="C242" i="4" s="1"/>
  <c r="C243" i="4" s="1"/>
  <c r="B240" i="4"/>
  <c r="D235" i="4"/>
  <c r="D236" i="4" s="1"/>
  <c r="D237" i="4" s="1"/>
  <c r="D238" i="4" s="1"/>
  <c r="C235" i="4"/>
  <c r="C236" i="4" s="1"/>
  <c r="C237" i="4" s="1"/>
  <c r="C238" i="4" s="1"/>
  <c r="B235" i="4"/>
  <c r="D230" i="4"/>
  <c r="D231" i="4" s="1"/>
  <c r="D232" i="4" s="1"/>
  <c r="D233" i="4" s="1"/>
  <c r="C230" i="4"/>
  <c r="C231" i="4" s="1"/>
  <c r="C232" i="4" s="1"/>
  <c r="C233" i="4" s="1"/>
  <c r="B230" i="4"/>
  <c r="D225" i="4"/>
  <c r="D226" i="4" s="1"/>
  <c r="D227" i="4" s="1"/>
  <c r="D228" i="4" s="1"/>
  <c r="C225" i="4"/>
  <c r="C226" i="4" s="1"/>
  <c r="C227" i="4" s="1"/>
  <c r="C228" i="4" s="1"/>
  <c r="B225" i="4"/>
  <c r="D220" i="4"/>
  <c r="D221" i="4" s="1"/>
  <c r="D222" i="4" s="1"/>
  <c r="D223" i="4" s="1"/>
  <c r="C220" i="4"/>
  <c r="C221" i="4" s="1"/>
  <c r="C222" i="4" s="1"/>
  <c r="C223" i="4" s="1"/>
  <c r="B220" i="4"/>
  <c r="D215" i="4"/>
  <c r="D216" i="4" s="1"/>
  <c r="D217" i="4" s="1"/>
  <c r="D218" i="4" s="1"/>
  <c r="C215" i="4"/>
  <c r="C216" i="4" s="1"/>
  <c r="C217" i="4" s="1"/>
  <c r="C218" i="4" s="1"/>
  <c r="B215" i="4"/>
  <c r="D210" i="4"/>
  <c r="D211" i="4" s="1"/>
  <c r="D212" i="4" s="1"/>
  <c r="D213" i="4" s="1"/>
  <c r="C210" i="4"/>
  <c r="C211" i="4" s="1"/>
  <c r="C212" i="4" s="1"/>
  <c r="C213" i="4" s="1"/>
  <c r="B210" i="4"/>
  <c r="D205" i="4"/>
  <c r="D206" i="4" s="1"/>
  <c r="D207" i="4" s="1"/>
  <c r="D208" i="4" s="1"/>
  <c r="C205" i="4"/>
  <c r="C206" i="4" s="1"/>
  <c r="C207" i="4" s="1"/>
  <c r="C208" i="4" s="1"/>
  <c r="B205" i="4"/>
  <c r="D200" i="4"/>
  <c r="D201" i="4" s="1"/>
  <c r="D202" i="4" s="1"/>
  <c r="D203" i="4" s="1"/>
  <c r="C200" i="4"/>
  <c r="C201" i="4" s="1"/>
  <c r="C202" i="4" s="1"/>
  <c r="C203" i="4" s="1"/>
  <c r="B200" i="4"/>
  <c r="D195" i="4"/>
  <c r="D196" i="4" s="1"/>
  <c r="D197" i="4" s="1"/>
  <c r="D198" i="4" s="1"/>
  <c r="C195" i="4"/>
  <c r="C196" i="4" s="1"/>
  <c r="C197" i="4" s="1"/>
  <c r="C198" i="4" s="1"/>
  <c r="B195" i="4"/>
  <c r="D190" i="4"/>
  <c r="D191" i="4" s="1"/>
  <c r="D192" i="4" s="1"/>
  <c r="D193" i="4" s="1"/>
  <c r="C190" i="4"/>
  <c r="C191" i="4" s="1"/>
  <c r="C192" i="4" s="1"/>
  <c r="C193" i="4" s="1"/>
  <c r="B190" i="4"/>
  <c r="D185" i="4"/>
  <c r="D186" i="4" s="1"/>
  <c r="D187" i="4" s="1"/>
  <c r="D188" i="4" s="1"/>
  <c r="C185" i="4"/>
  <c r="C186" i="4" s="1"/>
  <c r="C187" i="4" s="1"/>
  <c r="C188" i="4" s="1"/>
  <c r="B185" i="4"/>
  <c r="D180" i="4"/>
  <c r="D181" i="4" s="1"/>
  <c r="D182" i="4" s="1"/>
  <c r="D183" i="4" s="1"/>
  <c r="C180" i="4"/>
  <c r="C181" i="4" s="1"/>
  <c r="C182" i="4" s="1"/>
  <c r="C183" i="4" s="1"/>
  <c r="B180" i="4"/>
  <c r="D175" i="4"/>
  <c r="D176" i="4" s="1"/>
  <c r="D177" i="4" s="1"/>
  <c r="D178" i="4" s="1"/>
  <c r="C175" i="4"/>
  <c r="C176" i="4" s="1"/>
  <c r="C177" i="4" s="1"/>
  <c r="C178" i="4" s="1"/>
  <c r="B175" i="4"/>
  <c r="D170" i="4"/>
  <c r="D171" i="4" s="1"/>
  <c r="D172" i="4" s="1"/>
  <c r="D173" i="4" s="1"/>
  <c r="C170" i="4"/>
  <c r="C171" i="4" s="1"/>
  <c r="C172" i="4" s="1"/>
  <c r="C173" i="4" s="1"/>
  <c r="B170" i="4"/>
  <c r="D165" i="4"/>
  <c r="D166" i="4" s="1"/>
  <c r="D167" i="4" s="1"/>
  <c r="D168" i="4" s="1"/>
  <c r="C165" i="4"/>
  <c r="C166" i="4" s="1"/>
  <c r="C167" i="4" s="1"/>
  <c r="C168" i="4" s="1"/>
  <c r="B165" i="4"/>
  <c r="D160" i="4"/>
  <c r="D161" i="4" s="1"/>
  <c r="D162" i="4" s="1"/>
  <c r="D163" i="4" s="1"/>
  <c r="C160" i="4"/>
  <c r="C161" i="4" s="1"/>
  <c r="C162" i="4" s="1"/>
  <c r="C163" i="4" s="1"/>
  <c r="B160" i="4"/>
  <c r="D155" i="4"/>
  <c r="D156" i="4" s="1"/>
  <c r="D157" i="4" s="1"/>
  <c r="D158" i="4" s="1"/>
  <c r="C155" i="4"/>
  <c r="C156" i="4" s="1"/>
  <c r="C157" i="4" s="1"/>
  <c r="C158" i="4" s="1"/>
  <c r="B155" i="4"/>
  <c r="D150" i="4"/>
  <c r="D151" i="4" s="1"/>
  <c r="D152" i="4" s="1"/>
  <c r="D153" i="4" s="1"/>
  <c r="C150" i="4"/>
  <c r="C151" i="4" s="1"/>
  <c r="C152" i="4" s="1"/>
  <c r="C153" i="4" s="1"/>
  <c r="B150" i="4"/>
  <c r="D145" i="4"/>
  <c r="D146" i="4" s="1"/>
  <c r="D147" i="4" s="1"/>
  <c r="D148" i="4" s="1"/>
  <c r="C145" i="4"/>
  <c r="C146" i="4" s="1"/>
  <c r="C147" i="4" s="1"/>
  <c r="C148" i="4" s="1"/>
  <c r="B145" i="4"/>
  <c r="D140" i="4"/>
  <c r="D141" i="4" s="1"/>
  <c r="D142" i="4" s="1"/>
  <c r="D143" i="4" s="1"/>
  <c r="C140" i="4"/>
  <c r="C141" i="4" s="1"/>
  <c r="C142" i="4" s="1"/>
  <c r="C143" i="4" s="1"/>
  <c r="B140" i="4"/>
  <c r="D135" i="4"/>
  <c r="D136" i="4" s="1"/>
  <c r="D137" i="4" s="1"/>
  <c r="D138" i="4" s="1"/>
  <c r="C135" i="4"/>
  <c r="C136" i="4" s="1"/>
  <c r="C137" i="4" s="1"/>
  <c r="C138" i="4" s="1"/>
  <c r="B135" i="4"/>
  <c r="D130" i="4"/>
  <c r="D131" i="4" s="1"/>
  <c r="D132" i="4" s="1"/>
  <c r="D133" i="4" s="1"/>
  <c r="C130" i="4"/>
  <c r="C131" i="4" s="1"/>
  <c r="C132" i="4" s="1"/>
  <c r="C133" i="4" s="1"/>
  <c r="B130" i="4"/>
  <c r="D125" i="4"/>
  <c r="D126" i="4" s="1"/>
  <c r="D127" i="4" s="1"/>
  <c r="D128" i="4" s="1"/>
  <c r="C125" i="4"/>
  <c r="C126" i="4" s="1"/>
  <c r="C127" i="4" s="1"/>
  <c r="C128" i="4" s="1"/>
  <c r="B125" i="4"/>
  <c r="D120" i="4"/>
  <c r="D121" i="4" s="1"/>
  <c r="D122" i="4" s="1"/>
  <c r="D123" i="4" s="1"/>
  <c r="C120" i="4"/>
  <c r="C121" i="4" s="1"/>
  <c r="C122" i="4" s="1"/>
  <c r="C123" i="4" s="1"/>
  <c r="B120" i="4"/>
  <c r="D115" i="4"/>
  <c r="D116" i="4" s="1"/>
  <c r="D117" i="4" s="1"/>
  <c r="D118" i="4" s="1"/>
  <c r="C115" i="4"/>
  <c r="C116" i="4" s="1"/>
  <c r="C117" i="4" s="1"/>
  <c r="C118" i="4" s="1"/>
  <c r="B115" i="4"/>
  <c r="D110" i="4"/>
  <c r="D111" i="4" s="1"/>
  <c r="D112" i="4" s="1"/>
  <c r="D113" i="4" s="1"/>
  <c r="C110" i="4"/>
  <c r="C111" i="4" s="1"/>
  <c r="C112" i="4" s="1"/>
  <c r="C113" i="4" s="1"/>
  <c r="B110" i="4"/>
  <c r="D105" i="4"/>
  <c r="D106" i="4" s="1"/>
  <c r="D107" i="4" s="1"/>
  <c r="D108" i="4" s="1"/>
  <c r="C105" i="4"/>
  <c r="C106" i="4" s="1"/>
  <c r="C107" i="4" s="1"/>
  <c r="C108" i="4" s="1"/>
  <c r="B105" i="4"/>
  <c r="D100" i="4"/>
  <c r="D101" i="4" s="1"/>
  <c r="D102" i="4" s="1"/>
  <c r="D103" i="4" s="1"/>
  <c r="C100" i="4"/>
  <c r="C101" i="4" s="1"/>
  <c r="C102" i="4" s="1"/>
  <c r="C103" i="4" s="1"/>
  <c r="B100" i="4"/>
  <c r="D95" i="4"/>
  <c r="D96" i="4" s="1"/>
  <c r="D97" i="4" s="1"/>
  <c r="D98" i="4" s="1"/>
  <c r="C95" i="4"/>
  <c r="C96" i="4" s="1"/>
  <c r="C97" i="4" s="1"/>
  <c r="C98" i="4" s="1"/>
  <c r="B95" i="4"/>
  <c r="D92" i="4"/>
  <c r="D93" i="4" s="1"/>
  <c r="C92" i="4"/>
  <c r="C93" i="4" s="1"/>
  <c r="B92" i="4"/>
  <c r="D87" i="4"/>
  <c r="D88" i="4" s="1"/>
  <c r="D89" i="4" s="1"/>
  <c r="D90" i="4" s="1"/>
  <c r="C87" i="4"/>
  <c r="C88" i="4" s="1"/>
  <c r="C89" i="4" s="1"/>
  <c r="C90" i="4" s="1"/>
  <c r="B87" i="4"/>
  <c r="D82" i="4"/>
  <c r="D83" i="4" s="1"/>
  <c r="D84" i="4" s="1"/>
  <c r="D85" i="4" s="1"/>
  <c r="C82" i="4"/>
  <c r="C83" i="4" s="1"/>
  <c r="C84" i="4" s="1"/>
  <c r="C85" i="4" s="1"/>
  <c r="B82" i="4"/>
  <c r="D77" i="4"/>
  <c r="D78" i="4" s="1"/>
  <c r="D79" i="4" s="1"/>
  <c r="D80" i="4" s="1"/>
  <c r="C77" i="4"/>
  <c r="C78" i="4" s="1"/>
  <c r="C79" i="4" s="1"/>
  <c r="C80" i="4" s="1"/>
  <c r="B77" i="4"/>
  <c r="D72" i="4"/>
  <c r="D73" i="4" s="1"/>
  <c r="D74" i="4" s="1"/>
  <c r="D75" i="4" s="1"/>
  <c r="C72" i="4"/>
  <c r="C73" i="4" s="1"/>
  <c r="C74" i="4" s="1"/>
  <c r="C75" i="4" s="1"/>
  <c r="B72" i="4"/>
  <c r="D67" i="4"/>
  <c r="D68" i="4" s="1"/>
  <c r="D69" i="4" s="1"/>
  <c r="D70" i="4" s="1"/>
  <c r="C67" i="4"/>
  <c r="C68" i="4" s="1"/>
  <c r="C69" i="4" s="1"/>
  <c r="C70" i="4" s="1"/>
  <c r="B67" i="4"/>
  <c r="D62" i="4"/>
  <c r="D63" i="4" s="1"/>
  <c r="D64" i="4" s="1"/>
  <c r="D65" i="4" s="1"/>
  <c r="C62" i="4"/>
  <c r="C63" i="4" s="1"/>
  <c r="C64" i="4" s="1"/>
  <c r="C65" i="4" s="1"/>
  <c r="B62" i="4"/>
  <c r="D57" i="4"/>
  <c r="D58" i="4" s="1"/>
  <c r="D59" i="4" s="1"/>
  <c r="D60" i="4" s="1"/>
  <c r="C57" i="4"/>
  <c r="C58" i="4" s="1"/>
  <c r="C59" i="4" s="1"/>
  <c r="C60" i="4" s="1"/>
  <c r="B57" i="4"/>
  <c r="D52" i="4"/>
  <c r="D53" i="4" s="1"/>
  <c r="D54" i="4" s="1"/>
  <c r="D55" i="4" s="1"/>
  <c r="C52" i="4"/>
  <c r="C53" i="4" s="1"/>
  <c r="C54" i="4" s="1"/>
  <c r="C55" i="4" s="1"/>
  <c r="B52" i="4"/>
  <c r="D49" i="4"/>
  <c r="D50" i="4" s="1"/>
  <c r="C49" i="4"/>
  <c r="C50" i="4" s="1"/>
  <c r="B49" i="4"/>
  <c r="D44" i="4"/>
  <c r="D45" i="4" s="1"/>
  <c r="D46" i="4" s="1"/>
  <c r="D47" i="4" s="1"/>
  <c r="C44" i="4"/>
  <c r="C45" i="4" s="1"/>
  <c r="C46" i="4" s="1"/>
  <c r="C47" i="4" s="1"/>
  <c r="B44" i="4"/>
  <c r="D39" i="4"/>
  <c r="D40" i="4" s="1"/>
  <c r="D41" i="4" s="1"/>
  <c r="D42" i="4" s="1"/>
  <c r="C39" i="4"/>
  <c r="C40" i="4" s="1"/>
  <c r="C41" i="4" s="1"/>
  <c r="C42" i="4" s="1"/>
  <c r="B39" i="4"/>
  <c r="D34" i="4"/>
  <c r="D35" i="4" s="1"/>
  <c r="D36" i="4" s="1"/>
  <c r="D37" i="4" s="1"/>
  <c r="C34" i="4"/>
  <c r="C35" i="4" s="1"/>
  <c r="C36" i="4" s="1"/>
  <c r="C37" i="4" s="1"/>
  <c r="B34" i="4"/>
  <c r="D31" i="4"/>
  <c r="D32" i="4" s="1"/>
  <c r="C31" i="4"/>
  <c r="C32" i="4" s="1"/>
  <c r="B31" i="4"/>
  <c r="D26" i="4"/>
  <c r="D27" i="4" s="1"/>
  <c r="D28" i="4" s="1"/>
  <c r="D29" i="4" s="1"/>
  <c r="C26" i="4"/>
  <c r="C27" i="4" s="1"/>
  <c r="C28" i="4" s="1"/>
  <c r="C29" i="4" s="1"/>
  <c r="B26" i="4"/>
  <c r="D21" i="4"/>
  <c r="D22" i="4" s="1"/>
  <c r="D23" i="4" s="1"/>
  <c r="D24" i="4" s="1"/>
  <c r="C21" i="4"/>
  <c r="C22" i="4" s="1"/>
  <c r="C23" i="4" s="1"/>
  <c r="C24" i="4" s="1"/>
  <c r="B21" i="4"/>
  <c r="D18" i="4"/>
  <c r="D19" i="4" s="1"/>
  <c r="C18" i="4"/>
  <c r="C19" i="4" s="1"/>
  <c r="B18" i="4"/>
  <c r="D13" i="4"/>
  <c r="D14" i="4" s="1"/>
  <c r="D15" i="4" s="1"/>
  <c r="D16" i="4" s="1"/>
  <c r="C13" i="4"/>
  <c r="C14" i="4" s="1"/>
  <c r="C15" i="4" s="1"/>
  <c r="C16" i="4" s="1"/>
  <c r="B13" i="4"/>
  <c r="D8" i="4"/>
  <c r="D9" i="4" s="1"/>
  <c r="D10" i="4" s="1"/>
  <c r="D11" i="4" s="1"/>
  <c r="C8" i="4"/>
  <c r="C9" i="4" s="1"/>
  <c r="C10" i="4" s="1"/>
  <c r="C11" i="4" s="1"/>
  <c r="B8" i="4"/>
  <c r="B3" i="4"/>
  <c r="C3" i="4"/>
  <c r="C4" i="4" s="1"/>
  <c r="C5" i="4" s="1"/>
  <c r="C6" i="4" s="1"/>
  <c r="D3" i="4"/>
  <c r="D4" i="4" s="1"/>
  <c r="D5" i="4" s="1"/>
  <c r="D6" i="4" s="1"/>
  <c r="B765" i="4" l="1"/>
  <c r="B797" i="4"/>
  <c r="B837" i="4"/>
  <c r="B873" i="4"/>
  <c r="B907" i="4"/>
  <c r="B945" i="4"/>
  <c r="B983" i="4"/>
  <c r="B1019" i="4"/>
  <c r="B1055" i="4"/>
  <c r="B1091" i="4"/>
  <c r="B1127" i="4"/>
  <c r="B1163" i="4"/>
  <c r="B1203" i="4"/>
  <c r="B1243" i="4"/>
  <c r="B1281" i="4"/>
  <c r="B1317" i="4"/>
  <c r="B1355" i="4"/>
  <c r="B1389" i="4"/>
  <c r="B1429" i="4"/>
  <c r="B1469" i="4"/>
  <c r="B1507" i="4"/>
  <c r="B1547" i="4"/>
  <c r="B1583" i="4"/>
  <c r="B1623" i="4"/>
  <c r="B1663" i="4"/>
  <c r="B1699" i="4"/>
  <c r="B1739" i="4"/>
  <c r="B1779" i="4"/>
  <c r="B1817" i="4"/>
  <c r="B1857" i="4"/>
  <c r="B1895" i="4"/>
  <c r="B1933" i="4"/>
  <c r="B1973" i="4"/>
  <c r="B2013" i="4"/>
  <c r="B2053" i="4"/>
  <c r="B2089" i="4"/>
  <c r="B2129" i="4"/>
  <c r="B2165" i="4"/>
  <c r="B2203" i="4"/>
  <c r="B2243" i="4"/>
  <c r="B2283" i="4"/>
  <c r="B2321" i="4"/>
  <c r="B78" i="4"/>
  <c r="B116" i="4"/>
  <c r="B156" i="4"/>
  <c r="B196" i="4"/>
  <c r="B236" i="4"/>
  <c r="B276" i="4"/>
  <c r="B316" i="4"/>
  <c r="B356" i="4"/>
  <c r="B396" i="4"/>
  <c r="B436" i="4"/>
  <c r="B474" i="4"/>
  <c r="B514" i="4"/>
  <c r="B554" i="4"/>
  <c r="B588" i="4"/>
  <c r="B624" i="4"/>
  <c r="B664" i="4"/>
  <c r="B702" i="4"/>
  <c r="B740" i="4"/>
  <c r="B778" i="4"/>
  <c r="B812" i="4"/>
  <c r="B852" i="4"/>
  <c r="B888" i="4"/>
  <c r="B920" i="4"/>
  <c r="B960" i="4"/>
  <c r="B996" i="4"/>
  <c r="B1032" i="4"/>
  <c r="B1066" i="4"/>
  <c r="B1106" i="4"/>
  <c r="B1140" i="4"/>
  <c r="B1178" i="4"/>
  <c r="B1218" i="4"/>
  <c r="B1258" i="4"/>
  <c r="B1294" i="4"/>
  <c r="B1330" i="4"/>
  <c r="B1368" i="4"/>
  <c r="B1404" i="4"/>
  <c r="B1444" i="4"/>
  <c r="B1484" i="4"/>
  <c r="B1522" i="4"/>
  <c r="B1562" i="4"/>
  <c r="B1598" i="4"/>
  <c r="B1638" i="4"/>
  <c r="B1676" i="4"/>
  <c r="B1714" i="4"/>
  <c r="B1754" i="4"/>
  <c r="B1794" i="4"/>
  <c r="B1832" i="4"/>
  <c r="B1872" i="4"/>
  <c r="B1908" i="4"/>
  <c r="B1948" i="4"/>
  <c r="B1988" i="4"/>
  <c r="B2028" i="4"/>
  <c r="B2068" i="4"/>
  <c r="B2104" i="4"/>
  <c r="B2142" i="4"/>
  <c r="B2180" i="4"/>
  <c r="B2218" i="4"/>
  <c r="B2258" i="4"/>
  <c r="B2296" i="4"/>
  <c r="B2336" i="4"/>
  <c r="B221" i="4"/>
  <c r="B261" i="4"/>
  <c r="B19" i="4"/>
  <c r="B53" i="4"/>
  <c r="B93" i="4"/>
  <c r="B131" i="4"/>
  <c r="B171" i="4"/>
  <c r="B211" i="4"/>
  <c r="B251" i="4"/>
  <c r="B291" i="4"/>
  <c r="B331" i="4"/>
  <c r="B371" i="4"/>
  <c r="B411" i="4"/>
  <c r="B449" i="4"/>
  <c r="B489" i="4"/>
  <c r="B529" i="4"/>
  <c r="B569" i="4"/>
  <c r="B599" i="4"/>
  <c r="B639" i="4"/>
  <c r="B679" i="4"/>
  <c r="B717" i="4"/>
  <c r="B755" i="4"/>
  <c r="B791" i="4"/>
  <c r="B827" i="4"/>
  <c r="B865" i="4"/>
  <c r="B899" i="4"/>
  <c r="B935" i="4"/>
  <c r="B975" i="4"/>
  <c r="B1011" i="4"/>
  <c r="B1045" i="4"/>
  <c r="B1081" i="4"/>
  <c r="B1119" i="4"/>
  <c r="B1153" i="4"/>
  <c r="B1193" i="4"/>
  <c r="B1233" i="4"/>
  <c r="B1271" i="4"/>
  <c r="B1309" i="4"/>
  <c r="B1345" i="4"/>
  <c r="B1381" i="4"/>
  <c r="B1419" i="4"/>
  <c r="B1459" i="4"/>
  <c r="B1499" i="4"/>
  <c r="B1537" i="4"/>
  <c r="B1577" i="4"/>
  <c r="B1613" i="4"/>
  <c r="B1653" i="4"/>
  <c r="B1689" i="4"/>
  <c r="B1729" i="4"/>
  <c r="B1769" i="4"/>
  <c r="B1809" i="4"/>
  <c r="B1847" i="4"/>
  <c r="B1887" i="4"/>
  <c r="B1923" i="4"/>
  <c r="B1963" i="4"/>
  <c r="B2003" i="4"/>
  <c r="B2043" i="4"/>
  <c r="B2081" i="4"/>
  <c r="B2119" i="4"/>
  <c r="B2155" i="4"/>
  <c r="B2193" i="4"/>
  <c r="B2233" i="4"/>
  <c r="B2273" i="4"/>
  <c r="B2311" i="4"/>
  <c r="B2351" i="4"/>
  <c r="B181" i="4"/>
  <c r="B341" i="4"/>
  <c r="B381" i="4"/>
  <c r="B146" i="4"/>
  <c r="B186" i="4"/>
  <c r="B226" i="4"/>
  <c r="B266" i="4"/>
  <c r="B464" i="4"/>
  <c r="B504" i="4"/>
  <c r="B544" i="4"/>
  <c r="B582" i="4"/>
  <c r="B614" i="4"/>
  <c r="B654" i="4"/>
  <c r="B692" i="4"/>
  <c r="B730" i="4"/>
  <c r="B770" i="4"/>
  <c r="B802" i="4"/>
  <c r="B842" i="4"/>
  <c r="B878" i="4"/>
  <c r="B912" i="4"/>
  <c r="B950" i="4"/>
  <c r="B988" i="4"/>
  <c r="B1024" i="4"/>
  <c r="B1060" i="4"/>
  <c r="B1096" i="4"/>
  <c r="B1130" i="4"/>
  <c r="B1168" i="4"/>
  <c r="B1208" i="4"/>
  <c r="B1248" i="4"/>
  <c r="B1286" i="4"/>
  <c r="B1322" i="4"/>
  <c r="B1358" i="4"/>
  <c r="B1394" i="4"/>
  <c r="B1434" i="4"/>
  <c r="B1474" i="4"/>
  <c r="B1512" i="4"/>
  <c r="B1552" i="4"/>
  <c r="B1588" i="4"/>
  <c r="B1628" i="4"/>
  <c r="B1668" i="4"/>
  <c r="B1704" i="4"/>
  <c r="B1744" i="4"/>
  <c r="B1784" i="4"/>
  <c r="B1822" i="4"/>
  <c r="B1862" i="4"/>
  <c r="B1898" i="4"/>
  <c r="B1938" i="4"/>
  <c r="B1978" i="4"/>
  <c r="B2018" i="4"/>
  <c r="B2058" i="4"/>
  <c r="B2094" i="4"/>
  <c r="B2132" i="4"/>
  <c r="B2170" i="4"/>
  <c r="B2208" i="4"/>
  <c r="B2248" i="4"/>
  <c r="B2286" i="4"/>
  <c r="B2326" i="4"/>
  <c r="B301" i="4"/>
  <c r="B539" i="4"/>
  <c r="B577" i="4"/>
  <c r="B609" i="4"/>
  <c r="B725" i="4"/>
  <c r="B306" i="4"/>
  <c r="B346" i="4"/>
  <c r="B386" i="4"/>
  <c r="B426" i="4"/>
  <c r="B9" i="4"/>
  <c r="B45" i="4"/>
  <c r="B83" i="4"/>
  <c r="B121" i="4"/>
  <c r="B161" i="4"/>
  <c r="B201" i="4"/>
  <c r="B241" i="4"/>
  <c r="B281" i="4"/>
  <c r="B321" i="4"/>
  <c r="B361" i="4"/>
  <c r="B401" i="4"/>
  <c r="B439" i="4"/>
  <c r="B479" i="4"/>
  <c r="B519" i="4"/>
  <c r="B559" i="4"/>
  <c r="B591" i="4"/>
  <c r="B629" i="4"/>
  <c r="B669" i="4"/>
  <c r="B707" i="4"/>
  <c r="B745" i="4"/>
  <c r="B783" i="4"/>
  <c r="B817" i="4"/>
  <c r="B857" i="4"/>
  <c r="B891" i="4"/>
  <c r="B925" i="4"/>
  <c r="B965" i="4"/>
  <c r="B1001" i="4"/>
  <c r="B1037" i="4"/>
  <c r="B1071" i="4"/>
  <c r="B1109" i="4"/>
  <c r="B1145" i="4"/>
  <c r="B1183" i="4"/>
  <c r="B1223" i="4"/>
  <c r="B1263" i="4"/>
  <c r="B1299" i="4"/>
  <c r="B1335" i="4"/>
  <c r="B1373" i="4"/>
  <c r="B1409" i="4"/>
  <c r="B1449" i="4"/>
  <c r="B1489" i="4"/>
  <c r="B1527" i="4"/>
  <c r="B1567" i="4"/>
  <c r="B1603" i="4"/>
  <c r="B1643" i="4"/>
  <c r="B1679" i="4"/>
  <c r="B1719" i="4"/>
  <c r="B1759" i="4"/>
  <c r="B1799" i="4"/>
  <c r="B1837" i="4"/>
  <c r="B1877" i="4"/>
  <c r="B1913" i="4"/>
  <c r="B1953" i="4"/>
  <c r="B1993" i="4"/>
  <c r="B2033" i="4"/>
  <c r="B2073" i="4"/>
  <c r="B2109" i="4"/>
  <c r="B2145" i="4"/>
  <c r="B2183" i="4"/>
  <c r="B2223" i="4"/>
  <c r="B2263" i="4"/>
  <c r="B2301" i="4"/>
  <c r="B2341" i="4"/>
  <c r="B27" i="4"/>
  <c r="B22" i="4"/>
  <c r="B96" i="4"/>
  <c r="B136" i="4"/>
  <c r="B176" i="4"/>
  <c r="B216" i="4"/>
  <c r="B256" i="4"/>
  <c r="B296" i="4"/>
  <c r="B336" i="4"/>
  <c r="B376" i="4"/>
  <c r="B416" i="4"/>
  <c r="B454" i="4"/>
  <c r="B494" i="4"/>
  <c r="B534" i="4"/>
  <c r="B574" i="4"/>
  <c r="B604" i="4"/>
  <c r="B644" i="4"/>
  <c r="B684" i="4"/>
  <c r="B722" i="4"/>
  <c r="B760" i="4"/>
  <c r="B794" i="4"/>
  <c r="B832" i="4"/>
  <c r="B870" i="4"/>
  <c r="B902" i="4"/>
  <c r="B940" i="4"/>
  <c r="B978" i="4"/>
  <c r="B1014" i="4"/>
  <c r="B1050" i="4"/>
  <c r="B1086" i="4"/>
  <c r="B1122" i="4"/>
  <c r="B1158" i="4"/>
  <c r="B1198" i="4"/>
  <c r="B1238" i="4"/>
  <c r="B1276" i="4"/>
  <c r="B1314" i="4"/>
  <c r="B1350" i="4"/>
  <c r="B1384" i="4"/>
  <c r="B1424" i="4"/>
  <c r="B1464" i="4"/>
  <c r="B1504" i="4"/>
  <c r="B1542" i="4"/>
  <c r="B1580" i="4"/>
  <c r="B1618" i="4"/>
  <c r="B1658" i="4"/>
  <c r="B1694" i="4"/>
  <c r="B1734" i="4"/>
  <c r="B1774" i="4"/>
  <c r="B1812" i="4"/>
  <c r="B1852" i="4"/>
  <c r="B1890" i="4"/>
  <c r="B1928" i="4"/>
  <c r="B1968" i="4"/>
  <c r="B2008" i="4"/>
  <c r="B2048" i="4"/>
  <c r="B2084" i="4"/>
  <c r="B2124" i="4"/>
  <c r="B2160" i="4"/>
  <c r="B2198" i="4"/>
  <c r="B2238" i="4"/>
  <c r="B2278" i="4"/>
  <c r="B2316" i="4"/>
  <c r="B2356" i="4"/>
  <c r="B63" i="4"/>
  <c r="B101" i="4"/>
  <c r="B141" i="4"/>
  <c r="B421" i="4"/>
  <c r="B459" i="4"/>
  <c r="B499" i="4"/>
  <c r="B649" i="4"/>
  <c r="B689" i="4"/>
  <c r="B32" i="4"/>
  <c r="B68" i="4"/>
  <c r="B106" i="4"/>
  <c r="B151" i="4"/>
  <c r="B191" i="4"/>
  <c r="B231" i="4"/>
  <c r="B271" i="4"/>
  <c r="B311" i="4"/>
  <c r="B351" i="4"/>
  <c r="B391" i="4"/>
  <c r="B431" i="4"/>
  <c r="B469" i="4"/>
  <c r="B509" i="4"/>
  <c r="B549" i="4"/>
  <c r="B585" i="4"/>
  <c r="B619" i="4"/>
  <c r="B659" i="4"/>
  <c r="B697" i="4"/>
  <c r="B735" i="4"/>
  <c r="B775" i="4"/>
  <c r="B807" i="4"/>
  <c r="B847" i="4"/>
  <c r="B883" i="4"/>
  <c r="B915" i="4"/>
  <c r="B955" i="4"/>
  <c r="B991" i="4"/>
  <c r="B1027" i="4"/>
  <c r="B1063" i="4"/>
  <c r="B1101" i="4"/>
  <c r="B1135" i="4"/>
  <c r="B1173" i="4"/>
  <c r="B1213" i="4"/>
  <c r="B1253" i="4"/>
  <c r="B1289" i="4"/>
  <c r="B1325" i="4"/>
  <c r="B1363" i="4"/>
  <c r="B1399" i="4"/>
  <c r="B1439" i="4"/>
  <c r="B1479" i="4"/>
  <c r="B1517" i="4"/>
  <c r="B1557" i="4"/>
  <c r="B1593" i="4"/>
  <c r="B1633" i="4"/>
  <c r="B1671" i="4"/>
  <c r="B1709" i="4"/>
  <c r="B1749" i="4"/>
  <c r="B1789" i="4"/>
  <c r="B1827" i="4"/>
  <c r="B1867" i="4"/>
  <c r="B1903" i="4"/>
  <c r="B1943" i="4"/>
  <c r="B1983" i="4"/>
  <c r="B2023" i="4"/>
  <c r="B2063" i="4"/>
  <c r="B2099" i="4"/>
  <c r="B2137" i="4"/>
  <c r="B2175" i="4"/>
  <c r="B2213" i="4"/>
  <c r="B2253" i="4"/>
  <c r="B2291" i="4"/>
  <c r="B2331" i="4"/>
  <c r="B40" i="4"/>
  <c r="B58" i="4"/>
  <c r="B35" i="4"/>
  <c r="B73" i="4"/>
  <c r="B111" i="4"/>
  <c r="B14" i="4"/>
  <c r="B50" i="4"/>
  <c r="B88" i="4"/>
  <c r="B126" i="4"/>
  <c r="B166" i="4"/>
  <c r="B206" i="4"/>
  <c r="B246" i="4"/>
  <c r="B286" i="4"/>
  <c r="B326" i="4"/>
  <c r="B366" i="4"/>
  <c r="B406" i="4"/>
  <c r="B444" i="4"/>
  <c r="B484" i="4"/>
  <c r="B524" i="4"/>
  <c r="B564" i="4"/>
  <c r="B594" i="4"/>
  <c r="B634" i="4"/>
  <c r="B674" i="4"/>
  <c r="B712" i="4"/>
  <c r="B750" i="4"/>
  <c r="B788" i="4"/>
  <c r="B822" i="4"/>
  <c r="B860" i="4"/>
  <c r="B896" i="4"/>
  <c r="B930" i="4"/>
  <c r="B970" i="4"/>
  <c r="B1006" i="4"/>
  <c r="B1042" i="4"/>
  <c r="B1076" i="4"/>
  <c r="B1114" i="4"/>
  <c r="B1150" i="4"/>
  <c r="B1188" i="4"/>
  <c r="B1228" i="4"/>
  <c r="B1266" i="4"/>
  <c r="B1304" i="4"/>
  <c r="B1340" i="4"/>
  <c r="B1378" i="4"/>
  <c r="B1414" i="4"/>
  <c r="B1454" i="4"/>
  <c r="B1494" i="4"/>
  <c r="B1532" i="4"/>
  <c r="B1572" i="4"/>
  <c r="B1608" i="4"/>
  <c r="B1648" i="4"/>
  <c r="B1684" i="4"/>
  <c r="B1724" i="4"/>
  <c r="B1764" i="4"/>
  <c r="B1804" i="4"/>
  <c r="B1842" i="4"/>
  <c r="B1882" i="4"/>
  <c r="B1918" i="4"/>
  <c r="B1958" i="4"/>
  <c r="B1998" i="4"/>
  <c r="B2038" i="4"/>
  <c r="B2078" i="4"/>
  <c r="B2114" i="4"/>
  <c r="B2150" i="4"/>
  <c r="B2188" i="4"/>
  <c r="B2228" i="4"/>
  <c r="B2268" i="4"/>
  <c r="B2306" i="4"/>
  <c r="B2346" i="4"/>
  <c r="B4" i="4"/>
  <c r="B2269" i="4" l="1"/>
  <c r="B2115" i="4"/>
  <c r="B1959" i="4"/>
  <c r="B1805" i="4"/>
  <c r="B1649" i="4"/>
  <c r="B1495" i="4"/>
  <c r="B1341" i="4"/>
  <c r="B1189" i="4"/>
  <c r="B751" i="4"/>
  <c r="B595" i="4"/>
  <c r="B445" i="4"/>
  <c r="B287" i="4"/>
  <c r="B127" i="4"/>
  <c r="B112" i="4"/>
  <c r="B41" i="4"/>
  <c r="B2214" i="4"/>
  <c r="B2064" i="4"/>
  <c r="B1904" i="4"/>
  <c r="B1750" i="4"/>
  <c r="B1594" i="4"/>
  <c r="B1440" i="4"/>
  <c r="B1290" i="4"/>
  <c r="B1136" i="4"/>
  <c r="B992" i="4"/>
  <c r="B848" i="4"/>
  <c r="B698" i="4"/>
  <c r="B550" i="4"/>
  <c r="B392" i="4"/>
  <c r="B232" i="4"/>
  <c r="B69" i="4"/>
  <c r="B500" i="4"/>
  <c r="B102" i="4"/>
  <c r="B2279" i="4"/>
  <c r="B2125" i="4"/>
  <c r="B1969" i="4"/>
  <c r="B1813" i="4"/>
  <c r="B1659" i="4"/>
  <c r="B1351" i="4"/>
  <c r="B1199" i="4"/>
  <c r="B1051" i="4"/>
  <c r="B903" i="4"/>
  <c r="B761" i="4"/>
  <c r="B605" i="4"/>
  <c r="B455" i="4"/>
  <c r="B297" i="4"/>
  <c r="B137" i="4"/>
  <c r="B2342" i="4"/>
  <c r="B2184" i="4"/>
  <c r="B2034" i="4"/>
  <c r="B1878" i="4"/>
  <c r="B1720" i="4"/>
  <c r="B1568" i="4"/>
  <c r="B1410" i="4"/>
  <c r="B1110" i="4"/>
  <c r="B966" i="4"/>
  <c r="B818" i="4"/>
  <c r="B670" i="4"/>
  <c r="B520" i="4"/>
  <c r="B362" i="4"/>
  <c r="B202" i="4"/>
  <c r="B46" i="4"/>
  <c r="B347" i="4"/>
  <c r="B578" i="4"/>
  <c r="B2287" i="4"/>
  <c r="B2133" i="4"/>
  <c r="B1979" i="4"/>
  <c r="B1823" i="4"/>
  <c r="B1513" i="4"/>
  <c r="B1359" i="4"/>
  <c r="B1209" i="4"/>
  <c r="B771" i="4"/>
  <c r="B615" i="4"/>
  <c r="B465" i="4"/>
  <c r="B147" i="4"/>
  <c r="B2352" i="4"/>
  <c r="B2194" i="4"/>
  <c r="B2044" i="4"/>
  <c r="B1730" i="4"/>
  <c r="B1420" i="4"/>
  <c r="B1272" i="4"/>
  <c r="B828" i="4"/>
  <c r="B680" i="4"/>
  <c r="B530" i="4"/>
  <c r="B372" i="4"/>
  <c r="B212" i="4"/>
  <c r="B54" i="4"/>
  <c r="B2337" i="4"/>
  <c r="B2029" i="4"/>
  <c r="B1873" i="4"/>
  <c r="B1715" i="4"/>
  <c r="B1563" i="4"/>
  <c r="B1405" i="4"/>
  <c r="B1259" i="4"/>
  <c r="B961" i="4"/>
  <c r="B813" i="4"/>
  <c r="B665" i="4"/>
  <c r="B515" i="4"/>
  <c r="B357" i="4"/>
  <c r="B197" i="4"/>
  <c r="B2322" i="4"/>
  <c r="B2166" i="4"/>
  <c r="B2014" i="4"/>
  <c r="B1858" i="4"/>
  <c r="B1700" i="4"/>
  <c r="B1548" i="4"/>
  <c r="B1390" i="4"/>
  <c r="B1244" i="4"/>
  <c r="B1092" i="4"/>
  <c r="B946" i="4"/>
  <c r="B798" i="4"/>
  <c r="B2307" i="4"/>
  <c r="B2151" i="4"/>
  <c r="B1999" i="4"/>
  <c r="B1843" i="4"/>
  <c r="B1685" i="4"/>
  <c r="B1533" i="4"/>
  <c r="B1229" i="4"/>
  <c r="B1077" i="4"/>
  <c r="B931" i="4"/>
  <c r="B635" i="4"/>
  <c r="B485" i="4"/>
  <c r="B327" i="4"/>
  <c r="B167" i="4"/>
  <c r="B15" i="4"/>
  <c r="B59" i="4"/>
  <c r="B2254" i="4"/>
  <c r="B2100" i="4"/>
  <c r="B1944" i="4"/>
  <c r="B1790" i="4"/>
  <c r="B1634" i="4"/>
  <c r="B1480" i="4"/>
  <c r="B1326" i="4"/>
  <c r="B1174" i="4"/>
  <c r="B1028" i="4"/>
  <c r="B884" i="4"/>
  <c r="B736" i="4"/>
  <c r="B432" i="4"/>
  <c r="B272" i="4"/>
  <c r="B107" i="4"/>
  <c r="B650" i="4"/>
  <c r="B142" i="4"/>
  <c r="B2317" i="4"/>
  <c r="B2161" i="4"/>
  <c r="B2009" i="4"/>
  <c r="B1853" i="4"/>
  <c r="B1695" i="4"/>
  <c r="B1543" i="4"/>
  <c r="B1385" i="4"/>
  <c r="B1239" i="4"/>
  <c r="B1087" i="4"/>
  <c r="B941" i="4"/>
  <c r="B645" i="4"/>
  <c r="B495" i="4"/>
  <c r="B337" i="4"/>
  <c r="B177" i="4"/>
  <c r="B28" i="4"/>
  <c r="B2224" i="4"/>
  <c r="B2074" i="4"/>
  <c r="B1914" i="4"/>
  <c r="B1760" i="4"/>
  <c r="B1604" i="4"/>
  <c r="B1450" i="4"/>
  <c r="B1300" i="4"/>
  <c r="B1146" i="4"/>
  <c r="B1002" i="4"/>
  <c r="B708" i="4"/>
  <c r="B560" i="4"/>
  <c r="B402" i="4"/>
  <c r="B242" i="4"/>
  <c r="B84" i="4"/>
  <c r="B387" i="4"/>
  <c r="B610" i="4"/>
  <c r="B2327" i="4"/>
  <c r="B2171" i="4"/>
  <c r="B2019" i="4"/>
  <c r="B1863" i="4"/>
  <c r="B1705" i="4"/>
  <c r="B1553" i="4"/>
  <c r="B1395" i="4"/>
  <c r="B1249" i="4"/>
  <c r="B1097" i="4"/>
  <c r="B951" i="4"/>
  <c r="B803" i="4"/>
  <c r="B655" i="4"/>
  <c r="B505" i="4"/>
  <c r="B187" i="4"/>
  <c r="B182" i="4"/>
  <c r="B2234" i="4"/>
  <c r="B1924" i="4"/>
  <c r="B1770" i="4"/>
  <c r="B1614" i="4"/>
  <c r="B1460" i="4"/>
  <c r="B1310" i="4"/>
  <c r="B1154" i="4"/>
  <c r="B866" i="4"/>
  <c r="B718" i="4"/>
  <c r="B570" i="4"/>
  <c r="B412" i="4"/>
  <c r="B252" i="4"/>
  <c r="B222" i="4"/>
  <c r="B2219" i="4"/>
  <c r="B2069" i="4"/>
  <c r="B1909" i="4"/>
  <c r="B1755" i="4"/>
  <c r="B1599" i="4"/>
  <c r="B1445" i="4"/>
  <c r="B1295" i="4"/>
  <c r="B1141" i="4"/>
  <c r="B997" i="4"/>
  <c r="B853" i="4"/>
  <c r="B703" i="4"/>
  <c r="B555" i="4"/>
  <c r="B397" i="4"/>
  <c r="B237" i="4"/>
  <c r="B79" i="4"/>
  <c r="B2204" i="4"/>
  <c r="B2054" i="4"/>
  <c r="B1740" i="4"/>
  <c r="B1584" i="4"/>
  <c r="B1430" i="4"/>
  <c r="B1282" i="4"/>
  <c r="B984" i="4"/>
  <c r="B838" i="4"/>
  <c r="B2347" i="4"/>
  <c r="B2189" i="4"/>
  <c r="B2039" i="4"/>
  <c r="B1883" i="4"/>
  <c r="B1725" i="4"/>
  <c r="B1573" i="4"/>
  <c r="B1415" i="4"/>
  <c r="B1267" i="4"/>
  <c r="B1115" i="4"/>
  <c r="B971" i="4"/>
  <c r="B823" i="4"/>
  <c r="B675" i="4"/>
  <c r="B525" i="4"/>
  <c r="B367" i="4"/>
  <c r="B207" i="4"/>
  <c r="B36" i="4"/>
  <c r="B2292" i="4"/>
  <c r="B2138" i="4"/>
  <c r="B1984" i="4"/>
  <c r="B1828" i="4"/>
  <c r="B1672" i="4"/>
  <c r="B1518" i="4"/>
  <c r="B1364" i="4"/>
  <c r="B1214" i="4"/>
  <c r="B916" i="4"/>
  <c r="B620" i="4"/>
  <c r="B470" i="4"/>
  <c r="B312" i="4"/>
  <c r="B152" i="4"/>
  <c r="B422" i="4"/>
  <c r="B2357" i="4"/>
  <c r="B2199" i="4"/>
  <c r="B2049" i="4"/>
  <c r="B1891" i="4"/>
  <c r="B1735" i="4"/>
  <c r="B1425" i="4"/>
  <c r="B1277" i="4"/>
  <c r="B1123" i="4"/>
  <c r="B979" i="4"/>
  <c r="B833" i="4"/>
  <c r="B685" i="4"/>
  <c r="B535" i="4"/>
  <c r="B377" i="4"/>
  <c r="B217" i="4"/>
  <c r="B23" i="4"/>
  <c r="B2264" i="4"/>
  <c r="B2110" i="4"/>
  <c r="B1954" i="4"/>
  <c r="B1800" i="4"/>
  <c r="B1644" i="4"/>
  <c r="B1490" i="4"/>
  <c r="B1336" i="4"/>
  <c r="B1184" i="4"/>
  <c r="B1038" i="4"/>
  <c r="B892" i="4"/>
  <c r="B746" i="4"/>
  <c r="B440" i="4"/>
  <c r="B282" i="4"/>
  <c r="B122" i="4"/>
  <c r="B427" i="4"/>
  <c r="B726" i="4"/>
  <c r="B302" i="4"/>
  <c r="B2209" i="4"/>
  <c r="B2059" i="4"/>
  <c r="B1899" i="4"/>
  <c r="B1745" i="4"/>
  <c r="B1589" i="4"/>
  <c r="B1435" i="4"/>
  <c r="B1131" i="4"/>
  <c r="B843" i="4"/>
  <c r="B693" i="4"/>
  <c r="B545" i="4"/>
  <c r="B227" i="4"/>
  <c r="B342" i="4"/>
  <c r="B2274" i="4"/>
  <c r="B2120" i="4"/>
  <c r="B1964" i="4"/>
  <c r="B1654" i="4"/>
  <c r="B1500" i="4"/>
  <c r="B1346" i="4"/>
  <c r="B1194" i="4"/>
  <c r="B1046" i="4"/>
  <c r="B756" i="4"/>
  <c r="B600" i="4"/>
  <c r="B450" i="4"/>
  <c r="B292" i="4"/>
  <c r="B132" i="4"/>
  <c r="B262" i="4"/>
  <c r="B2259" i="4"/>
  <c r="B2105" i="4"/>
  <c r="B1949" i="4"/>
  <c r="B1795" i="4"/>
  <c r="B1639" i="4"/>
  <c r="B1485" i="4"/>
  <c r="B1331" i="4"/>
  <c r="B1179" i="4"/>
  <c r="B1033" i="4"/>
  <c r="B741" i="4"/>
  <c r="B277" i="4"/>
  <c r="B117" i="4"/>
  <c r="B2244" i="4"/>
  <c r="B2090" i="4"/>
  <c r="B1934" i="4"/>
  <c r="B1780" i="4"/>
  <c r="B1624" i="4"/>
  <c r="B1470" i="4"/>
  <c r="B1318" i="4"/>
  <c r="B1164" i="4"/>
  <c r="B1020" i="4"/>
  <c r="B874" i="4"/>
  <c r="B2229" i="4"/>
  <c r="B1919" i="4"/>
  <c r="B1765" i="4"/>
  <c r="B1609" i="4"/>
  <c r="B1455" i="4"/>
  <c r="B1305" i="4"/>
  <c r="B1007" i="4"/>
  <c r="B861" i="4"/>
  <c r="B713" i="4"/>
  <c r="B565" i="4"/>
  <c r="B407" i="4"/>
  <c r="B247" i="4"/>
  <c r="B89" i="4"/>
  <c r="B74" i="4"/>
  <c r="B2332" i="4"/>
  <c r="B2176" i="4"/>
  <c r="B2024" i="4"/>
  <c r="B1868" i="4"/>
  <c r="B1710" i="4"/>
  <c r="B1558" i="4"/>
  <c r="B1400" i="4"/>
  <c r="B1254" i="4"/>
  <c r="B1102" i="4"/>
  <c r="B956" i="4"/>
  <c r="B808" i="4"/>
  <c r="B660" i="4"/>
  <c r="B510" i="4"/>
  <c r="B352" i="4"/>
  <c r="B192" i="4"/>
  <c r="B460" i="4"/>
  <c r="B64" i="4"/>
  <c r="B2239" i="4"/>
  <c r="B2085" i="4"/>
  <c r="B1929" i="4"/>
  <c r="B1775" i="4"/>
  <c r="B1619" i="4"/>
  <c r="B1465" i="4"/>
  <c r="B1159" i="4"/>
  <c r="B1015" i="4"/>
  <c r="B417" i="4"/>
  <c r="B257" i="4"/>
  <c r="B97" i="4"/>
  <c r="B2302" i="4"/>
  <c r="B2146" i="4"/>
  <c r="B1994" i="4"/>
  <c r="B1838" i="4"/>
  <c r="B1680" i="4"/>
  <c r="B1528" i="4"/>
  <c r="B1374" i="4"/>
  <c r="B1224" i="4"/>
  <c r="B1072" i="4"/>
  <c r="B926" i="4"/>
  <c r="B784" i="4"/>
  <c r="B630" i="4"/>
  <c r="B480" i="4"/>
  <c r="B322" i="4"/>
  <c r="B162" i="4"/>
  <c r="B10" i="4"/>
  <c r="B307" i="4"/>
  <c r="B540" i="4"/>
  <c r="B2249" i="4"/>
  <c r="B2095" i="4"/>
  <c r="B1939" i="4"/>
  <c r="B1785" i="4"/>
  <c r="B1629" i="4"/>
  <c r="B1475" i="4"/>
  <c r="B1169" i="4"/>
  <c r="B879" i="4"/>
  <c r="B731" i="4"/>
  <c r="B267" i="4"/>
  <c r="B382" i="4"/>
  <c r="B2312" i="4"/>
  <c r="B2156" i="4"/>
  <c r="B2004" i="4"/>
  <c r="B1848" i="4"/>
  <c r="B1690" i="4"/>
  <c r="B1538" i="4"/>
  <c r="B1234" i="4"/>
  <c r="B1082" i="4"/>
  <c r="B936" i="4"/>
  <c r="B640" i="4"/>
  <c r="B490" i="4"/>
  <c r="B332" i="4"/>
  <c r="B172" i="4"/>
  <c r="B2297" i="4"/>
  <c r="B1989" i="4"/>
  <c r="B1833" i="4"/>
  <c r="B1523" i="4"/>
  <c r="B1369" i="4"/>
  <c r="B1219" i="4"/>
  <c r="B1067" i="4"/>
  <c r="B921" i="4"/>
  <c r="B779" i="4"/>
  <c r="B625" i="4"/>
  <c r="B475" i="4"/>
  <c r="B317" i="4"/>
  <c r="B157" i="4"/>
  <c r="B1974" i="4"/>
  <c r="B1818" i="4"/>
  <c r="B1664" i="4"/>
  <c r="B1508" i="4"/>
  <c r="B1204" i="4"/>
  <c r="B1056" i="4"/>
  <c r="B908" i="4"/>
  <c r="B766" i="4"/>
  <c r="B5" i="4"/>
  <c r="B1509" i="4" l="1"/>
  <c r="B1057" i="4"/>
  <c r="B1665" i="4"/>
  <c r="B626" i="4"/>
  <c r="B1220" i="4"/>
  <c r="B1834" i="4"/>
  <c r="B641" i="4"/>
  <c r="B1235" i="4"/>
  <c r="B1849" i="4"/>
  <c r="B383" i="4"/>
  <c r="B880" i="4"/>
  <c r="B1476" i="4"/>
  <c r="B2096" i="4"/>
  <c r="B11" i="4"/>
  <c r="B631" i="4"/>
  <c r="B1225" i="4"/>
  <c r="B1839" i="4"/>
  <c r="B98" i="4"/>
  <c r="B1930" i="4"/>
  <c r="B461" i="4"/>
  <c r="B511" i="4"/>
  <c r="B1103" i="4"/>
  <c r="B1711" i="4"/>
  <c r="B2333" i="4"/>
  <c r="B408" i="4"/>
  <c r="B1008" i="4"/>
  <c r="B1610" i="4"/>
  <c r="B2230" i="4"/>
  <c r="B1319" i="4"/>
  <c r="B1935" i="4"/>
  <c r="B278" i="4"/>
  <c r="B1486" i="4"/>
  <c r="B2106" i="4"/>
  <c r="B293" i="4"/>
  <c r="B1501" i="4"/>
  <c r="B2121" i="4"/>
  <c r="B546" i="4"/>
  <c r="B1132" i="4"/>
  <c r="B1746" i="4"/>
  <c r="B303" i="4"/>
  <c r="B283" i="4"/>
  <c r="B893" i="4"/>
  <c r="B1491" i="4"/>
  <c r="B2111" i="4"/>
  <c r="B378" i="4"/>
  <c r="B980" i="4"/>
  <c r="B2200" i="4"/>
  <c r="B153" i="4"/>
  <c r="B1365" i="4"/>
  <c r="B1985" i="4"/>
  <c r="B676" i="4"/>
  <c r="B1268" i="4"/>
  <c r="B1884" i="4"/>
  <c r="B839" i="4"/>
  <c r="B1431" i="4"/>
  <c r="B2055" i="4"/>
  <c r="B398" i="4"/>
  <c r="B998" i="4"/>
  <c r="B1600" i="4"/>
  <c r="B2220" i="4"/>
  <c r="B413" i="4"/>
  <c r="B1615" i="4"/>
  <c r="B2235" i="4"/>
  <c r="B656" i="4"/>
  <c r="B1250" i="4"/>
  <c r="B1864" i="4"/>
  <c r="B611" i="4"/>
  <c r="B403" i="4"/>
  <c r="B1003" i="4"/>
  <c r="B1605" i="4"/>
  <c r="B2225" i="4"/>
  <c r="B496" i="4"/>
  <c r="B1088" i="4"/>
  <c r="B1696" i="4"/>
  <c r="B2318" i="4"/>
  <c r="B273" i="4"/>
  <c r="B885" i="4"/>
  <c r="B1481" i="4"/>
  <c r="B2101" i="4"/>
  <c r="B168" i="4"/>
  <c r="B2000" i="4"/>
  <c r="B947" i="4"/>
  <c r="B1549" i="4"/>
  <c r="B2167" i="4"/>
  <c r="B516" i="4"/>
  <c r="B1716" i="4"/>
  <c r="B2338" i="4"/>
  <c r="B531" i="4"/>
  <c r="B1731" i="4"/>
  <c r="B2353" i="4"/>
  <c r="B772" i="4"/>
  <c r="B1360" i="4"/>
  <c r="B1980" i="4"/>
  <c r="B348" i="4"/>
  <c r="B521" i="4"/>
  <c r="B1111" i="4"/>
  <c r="B1721" i="4"/>
  <c r="B2343" i="4"/>
  <c r="B606" i="4"/>
  <c r="B1200" i="4"/>
  <c r="B1814" i="4"/>
  <c r="B103" i="4"/>
  <c r="B393" i="4"/>
  <c r="B993" i="4"/>
  <c r="B1595" i="4"/>
  <c r="B2215" i="4"/>
  <c r="B288" i="4"/>
  <c r="B1496" i="4"/>
  <c r="B2116" i="4"/>
  <c r="B909" i="4"/>
  <c r="B1068" i="4"/>
  <c r="B2298" i="4"/>
  <c r="B1691" i="4"/>
  <c r="B2313" i="4"/>
  <c r="B732" i="4"/>
  <c r="B1940" i="4"/>
  <c r="B308" i="4"/>
  <c r="B481" i="4"/>
  <c r="B1073" i="4"/>
  <c r="B1681" i="4"/>
  <c r="B2303" i="4"/>
  <c r="B1160" i="4"/>
  <c r="B1776" i="4"/>
  <c r="B65" i="4"/>
  <c r="B353" i="4"/>
  <c r="B957" i="4"/>
  <c r="B1559" i="4"/>
  <c r="B2177" i="4"/>
  <c r="B248" i="4"/>
  <c r="B862" i="4"/>
  <c r="B1456" i="4"/>
  <c r="B1165" i="4"/>
  <c r="B1781" i="4"/>
  <c r="B118" i="4"/>
  <c r="B742" i="4"/>
  <c r="B1332" i="4"/>
  <c r="B1950" i="4"/>
  <c r="B133" i="4"/>
  <c r="B757" i="4"/>
  <c r="B1347" i="4"/>
  <c r="B1965" i="4"/>
  <c r="B228" i="4"/>
  <c r="B1590" i="4"/>
  <c r="B2210" i="4"/>
  <c r="B123" i="4"/>
  <c r="B747" i="4"/>
  <c r="B1337" i="4"/>
  <c r="B1955" i="4"/>
  <c r="B218" i="4"/>
  <c r="B834" i="4"/>
  <c r="B1426" i="4"/>
  <c r="B2050" i="4"/>
  <c r="B621" i="4"/>
  <c r="B1215" i="4"/>
  <c r="B1829" i="4"/>
  <c r="B37" i="4"/>
  <c r="B526" i="4"/>
  <c r="B1116" i="4"/>
  <c r="B1726" i="4"/>
  <c r="B2348" i="4"/>
  <c r="B1283" i="4"/>
  <c r="B238" i="4"/>
  <c r="B854" i="4"/>
  <c r="B1446" i="4"/>
  <c r="B2070" i="4"/>
  <c r="B253" i="4"/>
  <c r="B867" i="4"/>
  <c r="B1461" i="4"/>
  <c r="B506" i="4"/>
  <c r="B1098" i="4"/>
  <c r="B1706" i="4"/>
  <c r="B2328" i="4"/>
  <c r="B243" i="4"/>
  <c r="B1451" i="4"/>
  <c r="B2075" i="4"/>
  <c r="B338" i="4"/>
  <c r="B942" i="4"/>
  <c r="B1544" i="4"/>
  <c r="B2162" i="4"/>
  <c r="B108" i="4"/>
  <c r="B737" i="4"/>
  <c r="B1327" i="4"/>
  <c r="B1945" i="4"/>
  <c r="B16" i="4"/>
  <c r="B636" i="4"/>
  <c r="B1230" i="4"/>
  <c r="B1844" i="4"/>
  <c r="B799" i="4"/>
  <c r="B1391" i="4"/>
  <c r="B2015" i="4"/>
  <c r="B358" i="4"/>
  <c r="B962" i="4"/>
  <c r="B1564" i="4"/>
  <c r="B373" i="4"/>
  <c r="B2195" i="4"/>
  <c r="B616" i="4"/>
  <c r="B1210" i="4"/>
  <c r="B1824" i="4"/>
  <c r="B579" i="4"/>
  <c r="B363" i="4"/>
  <c r="B967" i="4"/>
  <c r="B1569" i="4"/>
  <c r="B2185" i="4"/>
  <c r="B456" i="4"/>
  <c r="B1052" i="4"/>
  <c r="B1660" i="4"/>
  <c r="B2280" i="4"/>
  <c r="B233" i="4"/>
  <c r="B849" i="4"/>
  <c r="B1441" i="4"/>
  <c r="B2065" i="4"/>
  <c r="B128" i="4"/>
  <c r="B752" i="4"/>
  <c r="B1342" i="4"/>
  <c r="B1960" i="4"/>
  <c r="B491" i="4"/>
  <c r="B767" i="4"/>
  <c r="B1975" i="4"/>
  <c r="B318" i="4"/>
  <c r="B922" i="4"/>
  <c r="B1524" i="4"/>
  <c r="B333" i="4"/>
  <c r="B937" i="4"/>
  <c r="B1539" i="4"/>
  <c r="B2157" i="4"/>
  <c r="B1170" i="4"/>
  <c r="B1786" i="4"/>
  <c r="B541" i="4"/>
  <c r="B323" i="4"/>
  <c r="B927" i="4"/>
  <c r="B1529" i="4"/>
  <c r="B2147" i="4"/>
  <c r="B418" i="4"/>
  <c r="B1016" i="4"/>
  <c r="B1620" i="4"/>
  <c r="B2240" i="4"/>
  <c r="B193" i="4"/>
  <c r="B809" i="4"/>
  <c r="B1401" i="4"/>
  <c r="B2025" i="4"/>
  <c r="B90" i="4"/>
  <c r="B714" i="4"/>
  <c r="B1306" i="4"/>
  <c r="B1920" i="4"/>
  <c r="B1021" i="4"/>
  <c r="B1625" i="4"/>
  <c r="B2245" i="4"/>
  <c r="B1180" i="4"/>
  <c r="B1796" i="4"/>
  <c r="B263" i="4"/>
  <c r="B601" i="4"/>
  <c r="B1195" i="4"/>
  <c r="B343" i="4"/>
  <c r="B844" i="4"/>
  <c r="B1436" i="4"/>
  <c r="B2060" i="4"/>
  <c r="B428" i="4"/>
  <c r="B1185" i="4"/>
  <c r="B1801" i="4"/>
  <c r="B24" i="4"/>
  <c r="B686" i="4"/>
  <c r="B1278" i="4"/>
  <c r="B1892" i="4"/>
  <c r="B423" i="4"/>
  <c r="B471" i="4"/>
  <c r="B1673" i="4"/>
  <c r="B2293" i="4"/>
  <c r="B368" i="4"/>
  <c r="B972" i="4"/>
  <c r="B1574" i="4"/>
  <c r="B2190" i="4"/>
  <c r="B1741" i="4"/>
  <c r="B80" i="4"/>
  <c r="B704" i="4"/>
  <c r="B1296" i="4"/>
  <c r="B1910" i="4"/>
  <c r="B719" i="4"/>
  <c r="B1311" i="4"/>
  <c r="B1925" i="4"/>
  <c r="B188" i="4"/>
  <c r="B952" i="4"/>
  <c r="B1554" i="4"/>
  <c r="B2172" i="4"/>
  <c r="B85" i="4"/>
  <c r="B709" i="4"/>
  <c r="B1301" i="4"/>
  <c r="B1915" i="4"/>
  <c r="B178" i="4"/>
  <c r="B1386" i="4"/>
  <c r="B2010" i="4"/>
  <c r="B651" i="4"/>
  <c r="B1175" i="4"/>
  <c r="B1791" i="4"/>
  <c r="B60" i="4"/>
  <c r="B486" i="4"/>
  <c r="B1078" i="4"/>
  <c r="B1686" i="4"/>
  <c r="B2308" i="4"/>
  <c r="B1245" i="4"/>
  <c r="B1859" i="4"/>
  <c r="B198" i="4"/>
  <c r="B814" i="4"/>
  <c r="B1406" i="4"/>
  <c r="B2030" i="4"/>
  <c r="B213" i="4"/>
  <c r="B829" i="4"/>
  <c r="B1421" i="4"/>
  <c r="B2045" i="4"/>
  <c r="B466" i="4"/>
  <c r="B2288" i="4"/>
  <c r="B203" i="4"/>
  <c r="B819" i="4"/>
  <c r="B1411" i="4"/>
  <c r="B2035" i="4"/>
  <c r="B298" i="4"/>
  <c r="B904" i="4"/>
  <c r="B2126" i="4"/>
  <c r="B70" i="4"/>
  <c r="B699" i="4"/>
  <c r="B1291" i="4"/>
  <c r="B1905" i="4"/>
  <c r="B113" i="4"/>
  <c r="B596" i="4"/>
  <c r="B1190" i="4"/>
  <c r="B1806" i="4"/>
  <c r="B476" i="4"/>
  <c r="B1083" i="4"/>
  <c r="B1205" i="4"/>
  <c r="B1819" i="4"/>
  <c r="B158" i="4"/>
  <c r="B780" i="4"/>
  <c r="B1370" i="4"/>
  <c r="B1990" i="4"/>
  <c r="B173" i="4"/>
  <c r="B2005" i="4"/>
  <c r="B268" i="4"/>
  <c r="B1630" i="4"/>
  <c r="B2250" i="4"/>
  <c r="B163" i="4"/>
  <c r="B785" i="4"/>
  <c r="B1375" i="4"/>
  <c r="B1995" i="4"/>
  <c r="B258" i="4"/>
  <c r="B1466" i="4"/>
  <c r="B2086" i="4"/>
  <c r="B661" i="4"/>
  <c r="B1255" i="4"/>
  <c r="B1869" i="4"/>
  <c r="B75" i="4"/>
  <c r="B566" i="4"/>
  <c r="B1766" i="4"/>
  <c r="B875" i="4"/>
  <c r="B1471" i="4"/>
  <c r="B2091" i="4"/>
  <c r="B1034" i="4"/>
  <c r="B1640" i="4"/>
  <c r="B2260" i="4"/>
  <c r="B451" i="4"/>
  <c r="B1047" i="4"/>
  <c r="B1655" i="4"/>
  <c r="B2275" i="4"/>
  <c r="B694" i="4"/>
  <c r="B1900" i="4"/>
  <c r="B727" i="4"/>
  <c r="B441" i="4"/>
  <c r="B1039" i="4"/>
  <c r="B1645" i="4"/>
  <c r="B2265" i="4"/>
  <c r="B536" i="4"/>
  <c r="B1124" i="4"/>
  <c r="B1736" i="4"/>
  <c r="B2358" i="4"/>
  <c r="B313" i="4"/>
  <c r="B917" i="4"/>
  <c r="B1519" i="4"/>
  <c r="B2139" i="4"/>
  <c r="B208" i="4"/>
  <c r="B824" i="4"/>
  <c r="B1416" i="4"/>
  <c r="B2040" i="4"/>
  <c r="B985" i="4"/>
  <c r="B1585" i="4"/>
  <c r="B2205" i="4"/>
  <c r="B556" i="4"/>
  <c r="B1142" i="4"/>
  <c r="B1756" i="4"/>
  <c r="B223" i="4"/>
  <c r="B571" i="4"/>
  <c r="B1155" i="4"/>
  <c r="B1771" i="4"/>
  <c r="B183" i="4"/>
  <c r="B804" i="4"/>
  <c r="B1396" i="4"/>
  <c r="B2020" i="4"/>
  <c r="B388" i="4"/>
  <c r="B561" i="4"/>
  <c r="B1147" i="4"/>
  <c r="B1761" i="4"/>
  <c r="B29" i="4"/>
  <c r="B646" i="4"/>
  <c r="B1240" i="4"/>
  <c r="B1854" i="4"/>
  <c r="B143" i="4"/>
  <c r="B433" i="4"/>
  <c r="B1029" i="4"/>
  <c r="B1635" i="4"/>
  <c r="B2255" i="4"/>
  <c r="B328" i="4"/>
  <c r="B932" i="4"/>
  <c r="B1534" i="4"/>
  <c r="B2152" i="4"/>
  <c r="B1093" i="4"/>
  <c r="B1701" i="4"/>
  <c r="B2323" i="4"/>
  <c r="B666" i="4"/>
  <c r="B1260" i="4"/>
  <c r="B1874" i="4"/>
  <c r="B55" i="4"/>
  <c r="B681" i="4"/>
  <c r="B1273" i="4"/>
  <c r="B148" i="4"/>
  <c r="B1514" i="4"/>
  <c r="B2134" i="4"/>
  <c r="B47" i="4"/>
  <c r="B671" i="4"/>
  <c r="B1879" i="4"/>
  <c r="B138" i="4"/>
  <c r="B762" i="4"/>
  <c r="B1352" i="4"/>
  <c r="B1970" i="4"/>
  <c r="B501" i="4"/>
  <c r="B551" i="4"/>
  <c r="B1137" i="4"/>
  <c r="B1751" i="4"/>
  <c r="B42" i="4"/>
  <c r="B446" i="4"/>
  <c r="B1650" i="4"/>
  <c r="B2270" i="4"/>
  <c r="B6" i="4"/>
  <c r="L8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tc={D4378C78-3EB1-46A0-A0EE-3522BD8213D4}</author>
    <author>tc={B336EBFB-BAA8-47D6-8895-0287766E8854}</author>
    <author>tc={AC41CBC3-A8F8-4942-A5FE-8F1471327A8E}</author>
    <author>tc={FE22D987-E959-4297-AD89-CC8559600A1E}</author>
    <author>tc={0E0F2690-806A-4A19-A591-E563A0E73684}</author>
  </authors>
  <commentList>
    <comment ref="L537" authorId="0" shapeId="0" xr:uid="{D4378C78-3EB1-46A0-A0EE-3522BD8213D4}">
      <text>
        <t>[Threaded comment]
Your version of Excel allows you to read this threaded comment; however, any edits to it will get removed if the file is opened in a newer version of Excel. Learn more: https://go.microsoft.com/fwlink/?linkid=870924
Comment:
    F3751-1: Open CB3932 @ CRB, Open CB37562 @ PBH; KRA can be transferred to Country Energy network</t>
      </text>
    </comment>
    <comment ref="L542" authorId="1" shapeId="0" xr:uid="{B336EBFB-BAA8-47D6-8895-0287766E8854}">
      <text>
        <t>[Threaded comment]
Your version of Excel allows you to read this threaded comment; however, any edits to it will get removed if the file is opened in a newer version of Excel. Learn more: https://go.microsoft.com/fwlink/?linkid=870924
Comment:
    F3755-1: Open CB3932 @ CRB, Open CB37562 @ PBH; KRA can be transferred to Country Energy network</t>
      </text>
    </comment>
    <comment ref="J1364" authorId="2" shapeId="0" xr:uid="{AC41CBC3-A8F8-4942-A5FE-8F1471327A8E}">
      <text>
        <t>[Threaded comment]
Your version of Excel allows you to read this threaded comment; however, any edits to it will get removed if the file is opened in a newer version of Excel. Learn more: https://go.microsoft.com/fwlink/?linkid=870924
Comment:
    F3828-1: Approved project WR7111761 to reconductor this feeder with Moon by April 2020. Rating for new Moon 400A for 75A (As per Plant Rating Manual)</t>
      </text>
    </comment>
    <comment ref="L1631" authorId="3" shapeId="0" xr:uid="{FE22D987-E959-4297-AD89-CC8559600A1E}">
      <text>
        <t xml:space="preserve">[Threaded comment]
Your version of Excel allows you to read this threaded comment; however, any edits to it will get removed if the file is opened in a newer version of Excel. Learn more: https://go.microsoft.com/fwlink/?linkid=870924
Comment:
    F421-1: Open CB4742 @ ARL and Open CB3892 @ LDR
</t>
      </text>
    </comment>
    <comment ref="L1646" authorId="4" shapeId="0" xr:uid="{0E0F2690-806A-4A19-A591-E563A0E73684}">
      <text>
        <t xml:space="preserve">[Threaded comment]
Your version of Excel allows you to read this threaded comment; however, any edits to it will get removed if the file is opened in a newer version of Excel. Learn more: https://go.microsoft.com/fwlink/?linkid=870924
Comment:
    F474A-1: Open CB4742 @ HWL and Open CB3892 @ LDR
</t>
      </text>
    </comment>
  </commentList>
</comments>
</file>

<file path=xl/sharedStrings.xml><?xml version="1.0" encoding="utf-8"?>
<sst xmlns="http://schemas.openxmlformats.org/spreadsheetml/2006/main" count="6726" uniqueCount="914">
  <si>
    <t>Sub-Transmission Feeders Forecasts  (Energex Distribution Annual Planning Report 2021-22 to 2025-26)</t>
  </si>
  <si>
    <t xml:space="preserve">This workbook provides 5 year forecast capacity and loading information for sub-transmission feeders in the Energex network. </t>
  </si>
  <si>
    <t xml:space="preserve">This workbook forms part of the Energex Distribution Annual Planning Report 2021-22 to 2025-26 (DAPR) and should be read in conjunction with the report document. </t>
  </si>
  <si>
    <t>Energex Distribution Annual Planning Report is prepared and made available solely for information purposes. While care was taken in the preparation of the information in this report, and it is provided in good faith, Energex accepts no responsibility or liability (including without limitation, liability to any person by reason of negligence or negligent mis-statement) for any loss or damage that may be incurred by any person acting in reliance on this information or assumptions drawn from it, except to the extent that liability under any applicable Queensland or Commonwealth of Australia statute cannot be excluded.</t>
  </si>
  <si>
    <t>It contains assumptions regarding, among other things, economic growth and load forecasts which may or may not prove to be correct. The forecasts included in the document involve subjective judgements and analysis which are subject to significant uncertainties and contingencies, many of which are out of the control of Energex.  Furthermore, forecasted data is subject to ongoing variation due to COVID 19 impacts. Energex makes no representation or warranty as to the accuracy, reliability, completeness or suitability for any particular purpose of the information in this document. All information should be independently investigated, reviewed, analysed and verified, and must not be relied upon in connection with any investment proposal or decision.</t>
  </si>
  <si>
    <t>The following sections list the 33kV feeders, their forecast loads, power factor, customer category and available load transfers. The feeder loads are calculated from load flow results using forecast substation demands. For the transmission and sub-transmission feeders, load flow studies are conducted for system normal and single contingency situations.</t>
  </si>
  <si>
    <t>The forecast and capacity cut-off date for the winter season is 1 June of each year, and for the summer season is 1 December of each year. For example, 2022 winter forecast includes all committed projects with a proposed commissioning date up to 1 June 2022, and the 2021/22 summer forecast includes all committed projects with a proposed commissioning date up to 1 December 2021.</t>
  </si>
  <si>
    <t>Assessment of 33kV feeders is performed under four possible risk periods: winter day, winter night, summer day and summer night. For the winter table, the worst case (highest) load between winter day and winter night has been represented in the table.</t>
  </si>
  <si>
    <t>Peak, reconciled, compensated load forecasts have been used in the 33kV feeder analyses, with 50 PoE forecast load used for single contingency studies, and 10 PoE forecast load used for system normal studies.</t>
  </si>
  <si>
    <t>Feeder capacities are shown for ECC and NCC. These ratings have also been adjusted for known committed projects. All load transfers associated with contingent condition include acceptable feeder voltage profiles.</t>
  </si>
  <si>
    <t>Although the conductor rating is generally the limiting factor for feeder capacity, there are other significant items of plant, such as the feeder circuit breaker, that can also restrict capacity. Furthermore, other factors such as voltage constraints and load sharing between parallel underground feeders can sometimes de‑rate the capacity of the feeders due to thermal characteristic constraints. Each of these factors has been taken into account in the production of the forecast tables.</t>
  </si>
  <si>
    <t xml:space="preserve">Interconnected feeders that supply multiple customers are examined in the following tables. Feeders exclusively supplying a customer owned substation or dedicated to a customer are not included in these tables. </t>
  </si>
  <si>
    <t xml:space="preserve">A definition of terms is shown in the table below. </t>
  </si>
  <si>
    <t>Definition of Terms Feeder Capacity and Forecast Tables</t>
  </si>
  <si>
    <t>Term</t>
  </si>
  <si>
    <t>Definition</t>
  </si>
  <si>
    <t>NCC Rating (A)</t>
  </si>
  <si>
    <t>Normal Cyclic Capacity - the total capacity with all network components and equipment intact. This is the maximum permissible peak daily loading for a given load cycle that a feeder can supply each day of its life. For overhead feeders, the NCC is the conductor rating with an assumed 1m/s wind, orthogonal to the line. For underground cables, the NCC assumes that there are sufficient temperature and current operating margins from the thermal inertia of the cable and its surroundings.</t>
  </si>
  <si>
    <t>10 PoE Load (A)</t>
  </si>
  <si>
    <t>Peak load forecast with 10% probability of being exceeded (one in every 10 years will be exceeded). Based on normal expected growth rates and weather corrected starting loads.</t>
  </si>
  <si>
    <t>Power Factor (System Normal)</t>
  </si>
  <si>
    <t xml:space="preserve">Lowest power factor along the feeder at 10 PoE Peak Load. Where the Power Factor is either 0 the feeder is a normally open feeder that does not have load under System Normal conditions. </t>
  </si>
  <si>
    <t>ECC Rating (A)</t>
  </si>
  <si>
    <t>Emergency Cyclic Capacity – the long term firm delivery capacity under single contingency conditions. Some underground cables are installed in close proximity to other circuits and are normally de‑rated to allow for the heat generated by the adjacent cables. ECC is the higher capacity available when any adjacent circuits have been unloaded. For overhead conductors which do not benefit from this phenomenon, the ECC is synonymous with the NCC.</t>
  </si>
  <si>
    <t>50 PoE Load (A)</t>
  </si>
  <si>
    <t>Peak load forecast with 50% probability of being exceeded (one in every two years will be exceeded). Based on normal expected growth rates &amp; weather corrected starting loads. This is the worst case (highest) load forecast beween winter day and winter night.</t>
  </si>
  <si>
    <t>For security standard application, the general type of customer a sub-transmission, or transmission feeder is supplying.</t>
  </si>
  <si>
    <t>Transfers</t>
  </si>
  <si>
    <t>This is the total amount of load transfers that are available following the worst case network contingency. This includes automatic transfers that are controlled automatically through SCADA and are generally implemented within a minute, load transfers that can be implemented through screen switching by a network controller, manual transfers that are deployed via manually controlled switchgear locally by field staff, and mobile generation which can be deployed by field staff by moving generation to specific sites.
It should be noted under the Safety Net in the Distribution Authority, it is generally assumed that 4MVA (70A) of generation is available for Urban feeders to meet this criteria and 10MVA (170A) is available for Rural feeders. These values have been used as a default in the forecast tables where these are sufficient to reduce the 50PoE load below the ECC rating. Where the load is still above the ECC rating, specific load transfers have been calculated for the feeder to determine whether the Safety Net criteria is met.</t>
  </si>
  <si>
    <t>Hours PA &gt; 95% Peak Load</t>
  </si>
  <si>
    <t>The forecast number of hours per annum where the load exceeded 95% of the peak 50 PoE demand. This information is not readily available for every feeder without significant analysis being undertaken. As such, this has only been provided where a feeder does not meet the Safety Net criteria or is otherwise in the Limitations and Proposed Solutions table.</t>
  </si>
  <si>
    <t>Bulk Supply Name</t>
  </si>
  <si>
    <t>Feeder</t>
  </si>
  <si>
    <t>From Substation</t>
  </si>
  <si>
    <t>To Substation</t>
  </si>
  <si>
    <t>Attributes</t>
  </si>
  <si>
    <t>Security Standard</t>
  </si>
  <si>
    <t>Hours above 95%</t>
  </si>
  <si>
    <t>Abermain Bulk</t>
  </si>
  <si>
    <t>357-1</t>
  </si>
  <si>
    <t>Abermain BS</t>
  </si>
  <si>
    <t>357 Tee1</t>
  </si>
  <si>
    <t>Urban</t>
  </si>
  <si>
    <t>10 POE Load (A)</t>
  </si>
  <si>
    <t>Power Factor</t>
  </si>
  <si>
    <t>50 POE Load (A)</t>
  </si>
  <si>
    <t>357-2</t>
  </si>
  <si>
    <t>Redbank</t>
  </si>
  <si>
    <t>357-3</t>
  </si>
  <si>
    <t>Moggill</t>
  </si>
  <si>
    <t>358-1</t>
  </si>
  <si>
    <t>Ebbw Vale</t>
  </si>
  <si>
    <t>Rural</t>
  </si>
  <si>
    <t>364-1</t>
  </si>
  <si>
    <t>Marburg</t>
  </si>
  <si>
    <t>Rosewood</t>
  </si>
  <si>
    <t>365-1</t>
  </si>
  <si>
    <t>365 Tee1</t>
  </si>
  <si>
    <t>365-2</t>
  </si>
  <si>
    <t>366 Tee1</t>
  </si>
  <si>
    <t>365-3</t>
  </si>
  <si>
    <t>Karrabin</t>
  </si>
  <si>
    <t>366-1</t>
  </si>
  <si>
    <t>366-2</t>
  </si>
  <si>
    <t>366-3</t>
  </si>
  <si>
    <t>367-1</t>
  </si>
  <si>
    <t>Mt Crosby West</t>
  </si>
  <si>
    <t>368-1</t>
  </si>
  <si>
    <t>Mt Crosby</t>
  </si>
  <si>
    <t>HighSec</t>
  </si>
  <si>
    <t>369-1</t>
  </si>
  <si>
    <t>Nth Ipswich</t>
  </si>
  <si>
    <t>370-1</t>
  </si>
  <si>
    <t>387-1</t>
  </si>
  <si>
    <t>3901-1</t>
  </si>
  <si>
    <t>Amberley</t>
  </si>
  <si>
    <t>420-1</t>
  </si>
  <si>
    <t>436-1</t>
  </si>
  <si>
    <t>436 Tee1</t>
  </si>
  <si>
    <t>436-2</t>
  </si>
  <si>
    <t>Ebeneezer</t>
  </si>
  <si>
    <t>436-4</t>
  </si>
  <si>
    <t>445-1</t>
  </si>
  <si>
    <t>475-1</t>
  </si>
  <si>
    <t>673-1</t>
  </si>
  <si>
    <t>Kenmore</t>
  </si>
  <si>
    <t>Algester Bulk</t>
  </si>
  <si>
    <t>3400-1</t>
  </si>
  <si>
    <t>Algester BS</t>
  </si>
  <si>
    <t>Calamvale</t>
  </si>
  <si>
    <t>3402-1</t>
  </si>
  <si>
    <t>Acacia Ridge</t>
  </si>
  <si>
    <t>3403-1</t>
  </si>
  <si>
    <t>3405-1</t>
  </si>
  <si>
    <t>Archerfield Bulk</t>
  </si>
  <si>
    <t>597-1</t>
  </si>
  <si>
    <t>Rocklea</t>
  </si>
  <si>
    <t>Salisbury</t>
  </si>
  <si>
    <t>635-1</t>
  </si>
  <si>
    <t>Archerfield BS</t>
  </si>
  <si>
    <t>Coopers Plains</t>
  </si>
  <si>
    <t>650-1</t>
  </si>
  <si>
    <t>651-1</t>
  </si>
  <si>
    <t>Ashgrove West Bulk</t>
  </si>
  <si>
    <t>432-1</t>
  </si>
  <si>
    <t>Ashgrove West BS</t>
  </si>
  <si>
    <t>Toowong</t>
  </si>
  <si>
    <t>552-1</t>
  </si>
  <si>
    <t>Ashgrove</t>
  </si>
  <si>
    <t>565-1</t>
  </si>
  <si>
    <t>570-1</t>
  </si>
  <si>
    <t>585-1</t>
  </si>
  <si>
    <t>The Gap</t>
  </si>
  <si>
    <t>586-1</t>
  </si>
  <si>
    <t>590-1</t>
  </si>
  <si>
    <t>Ashgrove BS</t>
  </si>
  <si>
    <t>591-1</t>
  </si>
  <si>
    <t>675-1</t>
  </si>
  <si>
    <t>Newmarket</t>
  </si>
  <si>
    <t>676-1</t>
  </si>
  <si>
    <t>Beaudesert Bulk</t>
  </si>
  <si>
    <t>314-1</t>
  </si>
  <si>
    <t>Beaudesert BS</t>
  </si>
  <si>
    <t>Jimboomba</t>
  </si>
  <si>
    <t>404-1</t>
  </si>
  <si>
    <t>Beaudesert</t>
  </si>
  <si>
    <t>Innisplain</t>
  </si>
  <si>
    <t>466-1</t>
  </si>
  <si>
    <t>Bromelton</t>
  </si>
  <si>
    <t>467-1</t>
  </si>
  <si>
    <t>468-1</t>
  </si>
  <si>
    <t>469-1</t>
  </si>
  <si>
    <t>469 Tee1</t>
  </si>
  <si>
    <t>469-2</t>
  </si>
  <si>
    <t>469-3</t>
  </si>
  <si>
    <t>Mt Tamborine Bus 2</t>
  </si>
  <si>
    <t>Beenleigh Bulk</t>
  </si>
  <si>
    <t>3590-1</t>
  </si>
  <si>
    <t>Beenleigh BS</t>
  </si>
  <si>
    <t>Loganholme</t>
  </si>
  <si>
    <t>3591-1</t>
  </si>
  <si>
    <t>Cornubia</t>
  </si>
  <si>
    <t>3600-1</t>
  </si>
  <si>
    <t>Yatala</t>
  </si>
  <si>
    <t>Stapylton</t>
  </si>
  <si>
    <t>3601-1</t>
  </si>
  <si>
    <t>3620-1</t>
  </si>
  <si>
    <t>Logan Village</t>
  </si>
  <si>
    <t>402-1</t>
  </si>
  <si>
    <t>402 Tee1</t>
  </si>
  <si>
    <t>402-2</t>
  </si>
  <si>
    <t>Tamborine Village</t>
  </si>
  <si>
    <t>402-3</t>
  </si>
  <si>
    <t>Mt Tamborine Bus 1</t>
  </si>
  <si>
    <t>405-1</t>
  </si>
  <si>
    <t>405 Tee1</t>
  </si>
  <si>
    <t>405-3</t>
  </si>
  <si>
    <t>419-1</t>
  </si>
  <si>
    <t>Tanah Merah</t>
  </si>
  <si>
    <t>426-1</t>
  </si>
  <si>
    <t>427-1</t>
  </si>
  <si>
    <t>453-1</t>
  </si>
  <si>
    <t>Beenleigh Nth</t>
  </si>
  <si>
    <t>496-1</t>
  </si>
  <si>
    <t>Bethania</t>
  </si>
  <si>
    <t>Beerwah Bulk</t>
  </si>
  <si>
    <t>324-1</t>
  </si>
  <si>
    <t>Woodford</t>
  </si>
  <si>
    <t>Kilcoy</t>
  </si>
  <si>
    <t>428-1</t>
  </si>
  <si>
    <t>Beerwah BS</t>
  </si>
  <si>
    <t>447-1</t>
  </si>
  <si>
    <t>Somerset Dam</t>
  </si>
  <si>
    <t>477-1</t>
  </si>
  <si>
    <t>477 Tee1</t>
  </si>
  <si>
    <t>Maleny</t>
  </si>
  <si>
    <t>477-2</t>
  </si>
  <si>
    <t>477-3</t>
  </si>
  <si>
    <t>Beerwah</t>
  </si>
  <si>
    <t>608-1</t>
  </si>
  <si>
    <t>Landsborough</t>
  </si>
  <si>
    <t>Belmont Bulk</t>
  </si>
  <si>
    <t>527-1</t>
  </si>
  <si>
    <t>Mt Gravatt</t>
  </si>
  <si>
    <t>Upper Mt Gravatt</t>
  </si>
  <si>
    <t>631-1</t>
  </si>
  <si>
    <t>Belmont BS</t>
  </si>
  <si>
    <t>632-1</t>
  </si>
  <si>
    <t>647-1</t>
  </si>
  <si>
    <t>Eight Mile Plains Bus 2</t>
  </si>
  <si>
    <t>660-1</t>
  </si>
  <si>
    <t>Scrub Road</t>
  </si>
  <si>
    <t>661-1</t>
  </si>
  <si>
    <t>662-1</t>
  </si>
  <si>
    <t>663-1</t>
  </si>
  <si>
    <t>692-1</t>
  </si>
  <si>
    <t>Holland Pk East</t>
  </si>
  <si>
    <t>693-1</t>
  </si>
  <si>
    <t>Brendale Bulk</t>
  </si>
  <si>
    <t>303-1</t>
  </si>
  <si>
    <t>Brendale BS</t>
  </si>
  <si>
    <t>Albany Ck</t>
  </si>
  <si>
    <t>309-1</t>
  </si>
  <si>
    <t>309 Tee1</t>
  </si>
  <si>
    <t>309-2</t>
  </si>
  <si>
    <t>Samford</t>
  </si>
  <si>
    <t>309-3</t>
  </si>
  <si>
    <t>Arana Hills</t>
  </si>
  <si>
    <t>310-1</t>
  </si>
  <si>
    <t>310 Tee1</t>
  </si>
  <si>
    <t>310-2</t>
  </si>
  <si>
    <t>310-3</t>
  </si>
  <si>
    <t>569 Tee1</t>
  </si>
  <si>
    <t>333-1</t>
  </si>
  <si>
    <t>Lawnton</t>
  </si>
  <si>
    <t>3340-1</t>
  </si>
  <si>
    <t>Brendale Bs</t>
  </si>
  <si>
    <t>Strathpine</t>
  </si>
  <si>
    <t>334-1</t>
  </si>
  <si>
    <t>334 Tee1</t>
  </si>
  <si>
    <t>334-2</t>
  </si>
  <si>
    <t>Whiteside</t>
  </si>
  <si>
    <t>334-3</t>
  </si>
  <si>
    <t>Nth Pine Dam</t>
  </si>
  <si>
    <t>335-1</t>
  </si>
  <si>
    <t>335 Tee1</t>
  </si>
  <si>
    <t>335-2</t>
  </si>
  <si>
    <t>335 Tee</t>
  </si>
  <si>
    <t>335-3</t>
  </si>
  <si>
    <t>336-1</t>
  </si>
  <si>
    <t>3364-1</t>
  </si>
  <si>
    <t>337-1</t>
  </si>
  <si>
    <t>342-1</t>
  </si>
  <si>
    <t>Bald Hills Bus 2</t>
  </si>
  <si>
    <t>349-1</t>
  </si>
  <si>
    <t>464-1</t>
  </si>
  <si>
    <t>Browns Plains Bulk</t>
  </si>
  <si>
    <t>406A-1</t>
  </si>
  <si>
    <t>Kingston</t>
  </si>
  <si>
    <t>406B-1</t>
  </si>
  <si>
    <t>Crestmead</t>
  </si>
  <si>
    <t>478-1</t>
  </si>
  <si>
    <t>Browns Plains BS</t>
  </si>
  <si>
    <t>Nth Maclean</t>
  </si>
  <si>
    <t>481-1</t>
  </si>
  <si>
    <t>Cresmead</t>
  </si>
  <si>
    <t>482-1</t>
  </si>
  <si>
    <t>542-1</t>
  </si>
  <si>
    <t>Heathwood</t>
  </si>
  <si>
    <t>Burleigh Heads Bulk</t>
  </si>
  <si>
    <t>3751-1</t>
  </si>
  <si>
    <t>Burleigh Hds BS</t>
  </si>
  <si>
    <t>Currumbin</t>
  </si>
  <si>
    <t>3755-1</t>
  </si>
  <si>
    <t>3756-1</t>
  </si>
  <si>
    <t>3756 Tee1</t>
  </si>
  <si>
    <t>3756-2</t>
  </si>
  <si>
    <t>Palm Beach</t>
  </si>
  <si>
    <t>3756-3</t>
  </si>
  <si>
    <t>3756 Tee2</t>
  </si>
  <si>
    <t>3756-4</t>
  </si>
  <si>
    <t>393-1</t>
  </si>
  <si>
    <t>Kirra</t>
  </si>
  <si>
    <t>395-1</t>
  </si>
  <si>
    <t>Miami</t>
  </si>
  <si>
    <t>396-1</t>
  </si>
  <si>
    <t>397-1</t>
  </si>
  <si>
    <t>397 Tee1</t>
  </si>
  <si>
    <t>397-3</t>
  </si>
  <si>
    <t>397 Tee2</t>
  </si>
  <si>
    <t>397-4</t>
  </si>
  <si>
    <t>3700 Tee1</t>
  </si>
  <si>
    <t>397-5</t>
  </si>
  <si>
    <t>Mudgeeraba BS</t>
  </si>
  <si>
    <t>Caboolture Bulk</t>
  </si>
  <si>
    <t>321-1</t>
  </si>
  <si>
    <t>Caboolture BS</t>
  </si>
  <si>
    <t>Caboolture West</t>
  </si>
  <si>
    <t>322-1</t>
  </si>
  <si>
    <t>323-1</t>
  </si>
  <si>
    <t>323 Tee1</t>
  </si>
  <si>
    <t>323-2</t>
  </si>
  <si>
    <t>Wamuran</t>
  </si>
  <si>
    <t>323-3</t>
  </si>
  <si>
    <t>350-1</t>
  </si>
  <si>
    <t>Ningi</t>
  </si>
  <si>
    <t>412-1</t>
  </si>
  <si>
    <t>Toorbul Pt</t>
  </si>
  <si>
    <t>417-1</t>
  </si>
  <si>
    <t>431-1</t>
  </si>
  <si>
    <t>Toorbul Point</t>
  </si>
  <si>
    <t>Bribie Is</t>
  </si>
  <si>
    <t>448-1</t>
  </si>
  <si>
    <t>Morayfield Nth</t>
  </si>
  <si>
    <t>448 Tee1</t>
  </si>
  <si>
    <t>448-2</t>
  </si>
  <si>
    <t>Morayfield</t>
  </si>
  <si>
    <t>448-3</t>
  </si>
  <si>
    <t>457-1</t>
  </si>
  <si>
    <t>Bribie Island</t>
  </si>
  <si>
    <t>461-1</t>
  </si>
  <si>
    <t>499-1</t>
  </si>
  <si>
    <t>Cleveland Bulk</t>
  </si>
  <si>
    <t>3550-1</t>
  </si>
  <si>
    <t>Cleveland BS</t>
  </si>
  <si>
    <t>Victoria Pt</t>
  </si>
  <si>
    <t>3570-1</t>
  </si>
  <si>
    <t>Capalaba South</t>
  </si>
  <si>
    <t>Capalaba</t>
  </si>
  <si>
    <t>3580-1</t>
  </si>
  <si>
    <t>Redland Bay</t>
  </si>
  <si>
    <t>3580 Tee1</t>
  </si>
  <si>
    <t>3580-2</t>
  </si>
  <si>
    <t>Mt Cotton</t>
  </si>
  <si>
    <t>3580-3</t>
  </si>
  <si>
    <t>371-1</t>
  </si>
  <si>
    <t>Birkdale</t>
  </si>
  <si>
    <t>372-1</t>
  </si>
  <si>
    <t>Raby Bay</t>
  </si>
  <si>
    <t>373-1</t>
  </si>
  <si>
    <t>374-1</t>
  </si>
  <si>
    <t>375-1</t>
  </si>
  <si>
    <t>375 Tee1</t>
  </si>
  <si>
    <t>375-2</t>
  </si>
  <si>
    <t>375-3</t>
  </si>
  <si>
    <t>425 Tee1</t>
  </si>
  <si>
    <t>413-1</t>
  </si>
  <si>
    <t>425-1</t>
  </si>
  <si>
    <t>465-1</t>
  </si>
  <si>
    <t>484-1</t>
  </si>
  <si>
    <t>Coomera Bulk</t>
  </si>
  <si>
    <t>3640-1</t>
  </si>
  <si>
    <t>Coomera BS</t>
  </si>
  <si>
    <t>Hope Is</t>
  </si>
  <si>
    <t>3641-1</t>
  </si>
  <si>
    <t>Pimpama East</t>
  </si>
  <si>
    <t>3642-1</t>
  </si>
  <si>
    <t>394-1</t>
  </si>
  <si>
    <t>Coorparoo Bulk</t>
  </si>
  <si>
    <t>3429-1</t>
  </si>
  <si>
    <t>Coorparoo BS</t>
  </si>
  <si>
    <t>Holland Park</t>
  </si>
  <si>
    <t>3430-1</t>
  </si>
  <si>
    <t>584-4</t>
  </si>
  <si>
    <t>584 Tee2</t>
  </si>
  <si>
    <t>612-1</t>
  </si>
  <si>
    <t>Camp Hill</t>
  </si>
  <si>
    <t>613-1</t>
  </si>
  <si>
    <t>648-1</t>
  </si>
  <si>
    <t>Scrub Rd</t>
  </si>
  <si>
    <t>648 Tee1</t>
  </si>
  <si>
    <t>648-2</t>
  </si>
  <si>
    <t>584 Tee1</t>
  </si>
  <si>
    <t>648-3</t>
  </si>
  <si>
    <t>Doboy Bulk</t>
  </si>
  <si>
    <t>3426-1</t>
  </si>
  <si>
    <t>Queensport</t>
  </si>
  <si>
    <t>Bulimba</t>
  </si>
  <si>
    <t>414-1</t>
  </si>
  <si>
    <t>Doboy BS</t>
  </si>
  <si>
    <t>Tingalpa</t>
  </si>
  <si>
    <t>416-1</t>
  </si>
  <si>
    <t>Murarrie</t>
  </si>
  <si>
    <t>443-1</t>
  </si>
  <si>
    <t>558-1</t>
  </si>
  <si>
    <t>Hemmant</t>
  </si>
  <si>
    <t>563-1</t>
  </si>
  <si>
    <t>564-1</t>
  </si>
  <si>
    <t>575C-1</t>
  </si>
  <si>
    <t>581-1</t>
  </si>
  <si>
    <t>645-1</t>
  </si>
  <si>
    <t>Gibson Island</t>
  </si>
  <si>
    <t>677-1</t>
  </si>
  <si>
    <t>Gatton Bulk</t>
  </si>
  <si>
    <t>377-1</t>
  </si>
  <si>
    <t>Gatton BS</t>
  </si>
  <si>
    <t>377 Tee1</t>
  </si>
  <si>
    <t>377-2</t>
  </si>
  <si>
    <t>487 Tee1</t>
  </si>
  <si>
    <t>377-3</t>
  </si>
  <si>
    <t>377 Tee2</t>
  </si>
  <si>
    <t>377-4</t>
  </si>
  <si>
    <t>Gatton</t>
  </si>
  <si>
    <t>377-5</t>
  </si>
  <si>
    <t>Glenmore Grove</t>
  </si>
  <si>
    <t>3859-1</t>
  </si>
  <si>
    <t>Springfield Central</t>
  </si>
  <si>
    <t>3860-1</t>
  </si>
  <si>
    <t>487-1</t>
  </si>
  <si>
    <t>487-2</t>
  </si>
  <si>
    <t>487-3</t>
  </si>
  <si>
    <t>487 Tee2</t>
  </si>
  <si>
    <t>487-6</t>
  </si>
  <si>
    <t>487 Tee3</t>
  </si>
  <si>
    <t>3844 Tee1</t>
  </si>
  <si>
    <t>487-8</t>
  </si>
  <si>
    <t>487 Tee4</t>
  </si>
  <si>
    <t>487-9</t>
  </si>
  <si>
    <t>531-1</t>
  </si>
  <si>
    <t>Tenthill</t>
  </si>
  <si>
    <t>532-1</t>
  </si>
  <si>
    <t>532 Tee1</t>
  </si>
  <si>
    <t>533-1</t>
  </si>
  <si>
    <t>Mt Sylvia</t>
  </si>
  <si>
    <t>Goodna Bulk</t>
  </si>
  <si>
    <t>3800-1</t>
  </si>
  <si>
    <t>Goodna BS</t>
  </si>
  <si>
    <t>Cooneana</t>
  </si>
  <si>
    <t>3801-1</t>
  </si>
  <si>
    <t>Carol Pk Central</t>
  </si>
  <si>
    <t>3802-1</t>
  </si>
  <si>
    <t>Springfield</t>
  </si>
  <si>
    <t>3803-1</t>
  </si>
  <si>
    <t>Carol Park</t>
  </si>
  <si>
    <t>3805-1</t>
  </si>
  <si>
    <t>3806-1</t>
  </si>
  <si>
    <t>3807-1</t>
  </si>
  <si>
    <t>3808-1</t>
  </si>
  <si>
    <t>3809-1</t>
  </si>
  <si>
    <t>3880-1</t>
  </si>
  <si>
    <t>3881-1</t>
  </si>
  <si>
    <t>456-1</t>
  </si>
  <si>
    <t>Wacol Sth</t>
  </si>
  <si>
    <t>456 Tee1</t>
  </si>
  <si>
    <t>456-2</t>
  </si>
  <si>
    <t>456-3</t>
  </si>
  <si>
    <t>Carol Pk</t>
  </si>
  <si>
    <t>Griffin Bulk</t>
  </si>
  <si>
    <t>312-1</t>
  </si>
  <si>
    <t>Kallangur</t>
  </si>
  <si>
    <t>Narangba</t>
  </si>
  <si>
    <t>320-1</t>
  </si>
  <si>
    <t>Griffin BS</t>
  </si>
  <si>
    <t>320 Tee1</t>
  </si>
  <si>
    <t>320-2</t>
  </si>
  <si>
    <t>Mango Hill Bus 2</t>
  </si>
  <si>
    <t>320-3</t>
  </si>
  <si>
    <t>Kalangur</t>
  </si>
  <si>
    <t>3329-1</t>
  </si>
  <si>
    <t>3329 Tee1</t>
  </si>
  <si>
    <t>3329-2</t>
  </si>
  <si>
    <t>3330 Tee1</t>
  </si>
  <si>
    <t>3329-3</t>
  </si>
  <si>
    <t>3330-1</t>
  </si>
  <si>
    <t>3330-2</t>
  </si>
  <si>
    <t>3330-3</t>
  </si>
  <si>
    <t>APM</t>
  </si>
  <si>
    <t>3331-1</t>
  </si>
  <si>
    <t>3331 Tee1</t>
  </si>
  <si>
    <t>3331-3</t>
  </si>
  <si>
    <t>Aust Paper Mills</t>
  </si>
  <si>
    <t>3359-1</t>
  </si>
  <si>
    <t>3359 Tee1</t>
  </si>
  <si>
    <t>Hays Inlet</t>
  </si>
  <si>
    <t>3359-2</t>
  </si>
  <si>
    <t>3359 Tee2</t>
  </si>
  <si>
    <t>3359-3</t>
  </si>
  <si>
    <t>3359 Tee3</t>
  </si>
  <si>
    <t>3359-4</t>
  </si>
  <si>
    <t>3359-5</t>
  </si>
  <si>
    <t>P51001-D</t>
  </si>
  <si>
    <t>3359-6</t>
  </si>
  <si>
    <t>X18574-E</t>
  </si>
  <si>
    <t>3359-7</t>
  </si>
  <si>
    <t>338-1</t>
  </si>
  <si>
    <t>Gympie Bulk</t>
  </si>
  <si>
    <t>3004-1</t>
  </si>
  <si>
    <t>Coondoo Ck Reg</t>
  </si>
  <si>
    <t>Tin Can Bay</t>
  </si>
  <si>
    <t>3005-1</t>
  </si>
  <si>
    <t>3009-1</t>
  </si>
  <si>
    <t>Gympie BS</t>
  </si>
  <si>
    <t>Gympie Nth</t>
  </si>
  <si>
    <t>3011-1</t>
  </si>
  <si>
    <t>339/2-1</t>
  </si>
  <si>
    <t>Amamoor</t>
  </si>
  <si>
    <t>339 Tee1</t>
  </si>
  <si>
    <t>339/2-2</t>
  </si>
  <si>
    <t>Imbil</t>
  </si>
  <si>
    <t>339/2-5</t>
  </si>
  <si>
    <t>339 Tee2</t>
  </si>
  <si>
    <t>340 Tee2</t>
  </si>
  <si>
    <t>339-1</t>
  </si>
  <si>
    <t>339-2</t>
  </si>
  <si>
    <t>339-3</t>
  </si>
  <si>
    <t>340 Tee1</t>
  </si>
  <si>
    <t>340-1</t>
  </si>
  <si>
    <t>340-2</t>
  </si>
  <si>
    <t>340-4</t>
  </si>
  <si>
    <t>340-5</t>
  </si>
  <si>
    <t>340 Tee3</t>
  </si>
  <si>
    <t>340-6</t>
  </si>
  <si>
    <t>340-7</t>
  </si>
  <si>
    <t>Kenilworth</t>
  </si>
  <si>
    <t>340-8</t>
  </si>
  <si>
    <t>Black Mountain</t>
  </si>
  <si>
    <t>340-9</t>
  </si>
  <si>
    <t>Gympie South</t>
  </si>
  <si>
    <t>341-1</t>
  </si>
  <si>
    <t>341 Tee1</t>
  </si>
  <si>
    <t>341-2</t>
  </si>
  <si>
    <t>Customer</t>
  </si>
  <si>
    <t>341-3</t>
  </si>
  <si>
    <t>341-4</t>
  </si>
  <si>
    <t>341 Tee2</t>
  </si>
  <si>
    <t>351-1</t>
  </si>
  <si>
    <t>Gympie Sth</t>
  </si>
  <si>
    <t>429-1</t>
  </si>
  <si>
    <t>429 Tee1</t>
  </si>
  <si>
    <t>429-2</t>
  </si>
  <si>
    <t>Goomboorian</t>
  </si>
  <si>
    <t>429-3</t>
  </si>
  <si>
    <t>Toolara Forest</t>
  </si>
  <si>
    <t>Hays Inlet Bulk</t>
  </si>
  <si>
    <t>305-1</t>
  </si>
  <si>
    <t>Hays Inlet BS</t>
  </si>
  <si>
    <t>Deception Bay</t>
  </si>
  <si>
    <t>311-1</t>
  </si>
  <si>
    <t>3250-1</t>
  </si>
  <si>
    <t>Burpengary</t>
  </si>
  <si>
    <t>325-1</t>
  </si>
  <si>
    <t>Scarborough</t>
  </si>
  <si>
    <t>3251-1</t>
  </si>
  <si>
    <t>326-1</t>
  </si>
  <si>
    <t>Redcliffe</t>
  </si>
  <si>
    <t>327-1</t>
  </si>
  <si>
    <t>Mango Hill Bus 1</t>
  </si>
  <si>
    <t>329-1</t>
  </si>
  <si>
    <t>Duffield Rd</t>
  </si>
  <si>
    <t>330-1</t>
  </si>
  <si>
    <t>331-1</t>
  </si>
  <si>
    <t>332-1</t>
  </si>
  <si>
    <t>451-1</t>
  </si>
  <si>
    <t>497-1</t>
  </si>
  <si>
    <t>Jimboomba Bulk</t>
  </si>
  <si>
    <t>470-1</t>
  </si>
  <si>
    <t>Jimboomba BS</t>
  </si>
  <si>
    <t>479-1</t>
  </si>
  <si>
    <t>Lockrose Bulk</t>
  </si>
  <si>
    <t>378-1</t>
  </si>
  <si>
    <t>Lockrose BS</t>
  </si>
  <si>
    <t>378 Tee1</t>
  </si>
  <si>
    <t>378-2</t>
  </si>
  <si>
    <t>378-3</t>
  </si>
  <si>
    <t>378 Tee2</t>
  </si>
  <si>
    <t>378-4</t>
  </si>
  <si>
    <t>378-5</t>
  </si>
  <si>
    <t>Laidley</t>
  </si>
  <si>
    <t>380-1</t>
  </si>
  <si>
    <t>Murrumba</t>
  </si>
  <si>
    <t>380 Tee1</t>
  </si>
  <si>
    <t>380-2</t>
  </si>
  <si>
    <t>380-3</t>
  </si>
  <si>
    <t>Toogoolahwah</t>
  </si>
  <si>
    <t>381-1</t>
  </si>
  <si>
    <t>381 Tee1</t>
  </si>
  <si>
    <t>381-2</t>
  </si>
  <si>
    <t>382 Tee1</t>
  </si>
  <si>
    <t>381-3</t>
  </si>
  <si>
    <t>381 Tee2</t>
  </si>
  <si>
    <t>381-4</t>
  </si>
  <si>
    <t>383 Tee1</t>
  </si>
  <si>
    <t>381-5</t>
  </si>
  <si>
    <t>381 Tee3</t>
  </si>
  <si>
    <t>381-6</t>
  </si>
  <si>
    <t>Coominya TR2</t>
  </si>
  <si>
    <t>381-7</t>
  </si>
  <si>
    <t>381 Tee4</t>
  </si>
  <si>
    <t>381-8</t>
  </si>
  <si>
    <t>Coominya TR1</t>
  </si>
  <si>
    <t>381-9</t>
  </si>
  <si>
    <t>Paddys Gully</t>
  </si>
  <si>
    <t>382-1</t>
  </si>
  <si>
    <t>382-2</t>
  </si>
  <si>
    <t>382-3</t>
  </si>
  <si>
    <t>3828-1</t>
  </si>
  <si>
    <t>Paddy's Gully</t>
  </si>
  <si>
    <t>Esk</t>
  </si>
  <si>
    <t>3829-1</t>
  </si>
  <si>
    <t>3831-1</t>
  </si>
  <si>
    <t>Tarampa</t>
  </si>
  <si>
    <t>3832-1</t>
  </si>
  <si>
    <t>3832-2</t>
  </si>
  <si>
    <t>3832 Tee1</t>
  </si>
  <si>
    <t>3832-3</t>
  </si>
  <si>
    <t>Lowood</t>
  </si>
  <si>
    <t>3840-1</t>
  </si>
  <si>
    <t>Toogoolawah</t>
  </si>
  <si>
    <t>384-1</t>
  </si>
  <si>
    <t>384 Tee1</t>
  </si>
  <si>
    <t>384-2</t>
  </si>
  <si>
    <t>384-3</t>
  </si>
  <si>
    <t>Laidley1</t>
  </si>
  <si>
    <t>3870-1</t>
  </si>
  <si>
    <t>3871-1</t>
  </si>
  <si>
    <t>Wivenhoe</t>
  </si>
  <si>
    <t>Loganlea Bulk</t>
  </si>
  <si>
    <t>407-1</t>
  </si>
  <si>
    <t>Loganlea BS</t>
  </si>
  <si>
    <t>Woodridge</t>
  </si>
  <si>
    <t>408-1</t>
  </si>
  <si>
    <t>409-1</t>
  </si>
  <si>
    <t>418-1</t>
  </si>
  <si>
    <t>452-1</t>
  </si>
  <si>
    <t>Lytton Bulk</t>
  </si>
  <si>
    <t>3302-1</t>
  </si>
  <si>
    <t>Lytton BS</t>
  </si>
  <si>
    <t>Fisherman Is B</t>
  </si>
  <si>
    <t>3303-1</t>
  </si>
  <si>
    <t>490-1</t>
  </si>
  <si>
    <t>491-1</t>
  </si>
  <si>
    <t>Lytton</t>
  </si>
  <si>
    <t>492-1</t>
  </si>
  <si>
    <t>493-1</t>
  </si>
  <si>
    <t>494-1</t>
  </si>
  <si>
    <t>Fishermans Is</t>
  </si>
  <si>
    <t>495-1</t>
  </si>
  <si>
    <t>Fisherman Is</t>
  </si>
  <si>
    <t>560-1</t>
  </si>
  <si>
    <t>560 Tee1</t>
  </si>
  <si>
    <t>560-14</t>
  </si>
  <si>
    <t>560 Tee2</t>
  </si>
  <si>
    <t>560-15</t>
  </si>
  <si>
    <t>560-16</t>
  </si>
  <si>
    <t>Lota</t>
  </si>
  <si>
    <t>560-2</t>
  </si>
  <si>
    <t>560-3</t>
  </si>
  <si>
    <t>560-5</t>
  </si>
  <si>
    <t>569-1</t>
  </si>
  <si>
    <t>599-1</t>
  </si>
  <si>
    <t>Lindum</t>
  </si>
  <si>
    <t>681-1</t>
  </si>
  <si>
    <t>Wynnum</t>
  </si>
  <si>
    <t>682-1</t>
  </si>
  <si>
    <t>687-1</t>
  </si>
  <si>
    <t>687 Tee1</t>
  </si>
  <si>
    <t>687-2</t>
  </si>
  <si>
    <t>687-3</t>
  </si>
  <si>
    <t>688-1</t>
  </si>
  <si>
    <t>Meeandah Bulk</t>
  </si>
  <si>
    <t>3374-1</t>
  </si>
  <si>
    <t>Whinstanes</t>
  </si>
  <si>
    <t>Hamilton Lands</t>
  </si>
  <si>
    <t>506-1</t>
  </si>
  <si>
    <t>Meeandah BS</t>
  </si>
  <si>
    <t>513-1</t>
  </si>
  <si>
    <t>556-1</t>
  </si>
  <si>
    <t>609-1</t>
  </si>
  <si>
    <t>Myrtletown</t>
  </si>
  <si>
    <t>610-1</t>
  </si>
  <si>
    <t>Molendinar Bulk</t>
  </si>
  <si>
    <t>3670-1</t>
  </si>
  <si>
    <t>Molendinar BS</t>
  </si>
  <si>
    <t>Parkwood</t>
  </si>
  <si>
    <t>3671-1</t>
  </si>
  <si>
    <t>389-1</t>
  </si>
  <si>
    <t>389 Tee1</t>
  </si>
  <si>
    <t>389-2</t>
  </si>
  <si>
    <t>F389 Tee1</t>
  </si>
  <si>
    <t>Labrador</t>
  </si>
  <si>
    <t>389-3</t>
  </si>
  <si>
    <t>Hollywell</t>
  </si>
  <si>
    <t>390-1</t>
  </si>
  <si>
    <t>F390 Tee1</t>
  </si>
  <si>
    <t>390-2</t>
  </si>
  <si>
    <t>F390 Tee</t>
  </si>
  <si>
    <t>Bundall</t>
  </si>
  <si>
    <t>390-3</t>
  </si>
  <si>
    <t>391-1</t>
  </si>
  <si>
    <t>392-1</t>
  </si>
  <si>
    <t>Gaven</t>
  </si>
  <si>
    <t>421-1</t>
  </si>
  <si>
    <t>Arundel</t>
  </si>
  <si>
    <t>458-1</t>
  </si>
  <si>
    <t>473-1</t>
  </si>
  <si>
    <t>474A-1</t>
  </si>
  <si>
    <t>474B-1</t>
  </si>
  <si>
    <t>486-1</t>
  </si>
  <si>
    <t>Mudgeeraba Bulk</t>
  </si>
  <si>
    <t>3700-1</t>
  </si>
  <si>
    <t>3700-2</t>
  </si>
  <si>
    <t>3701 Tee1</t>
  </si>
  <si>
    <t>3700-3</t>
  </si>
  <si>
    <t>3700 Tee2</t>
  </si>
  <si>
    <t>3700-4</t>
  </si>
  <si>
    <t>3702 Tee1</t>
  </si>
  <si>
    <t>3700-5</t>
  </si>
  <si>
    <t>Mudgeeraba Pkg</t>
  </si>
  <si>
    <t>3701-1</t>
  </si>
  <si>
    <t>Mudgeeraba</t>
  </si>
  <si>
    <t>Nambour Bulk</t>
  </si>
  <si>
    <t>307-1</t>
  </si>
  <si>
    <t>Nambour BS</t>
  </si>
  <si>
    <t>307 Tee1</t>
  </si>
  <si>
    <t>307-2</t>
  </si>
  <si>
    <t>Yandina</t>
  </si>
  <si>
    <t>344-1</t>
  </si>
  <si>
    <t>345-1</t>
  </si>
  <si>
    <t>347-1</t>
  </si>
  <si>
    <t>347 Tee1</t>
  </si>
  <si>
    <t>347-2</t>
  </si>
  <si>
    <t>Palmwoods Central</t>
  </si>
  <si>
    <t>347-3</t>
  </si>
  <si>
    <t>348-1</t>
  </si>
  <si>
    <t>489-1</t>
  </si>
  <si>
    <t>Nudgee Bulk</t>
  </si>
  <si>
    <t>3280-1</t>
  </si>
  <si>
    <t>Hendra</t>
  </si>
  <si>
    <t>Clayfield</t>
  </si>
  <si>
    <t>535-1</t>
  </si>
  <si>
    <t>Nundah</t>
  </si>
  <si>
    <t>540-1</t>
  </si>
  <si>
    <t>593-1</t>
  </si>
  <si>
    <t>Nudgee BS</t>
  </si>
  <si>
    <t>604-1</t>
  </si>
  <si>
    <t>Geebung</t>
  </si>
  <si>
    <t>605-1</t>
  </si>
  <si>
    <t>622-1</t>
  </si>
  <si>
    <t>623-1</t>
  </si>
  <si>
    <t>636-1</t>
  </si>
  <si>
    <t>643-1</t>
  </si>
  <si>
    <t>Hamilton</t>
  </si>
  <si>
    <t>674-1</t>
  </si>
  <si>
    <t>683-1</t>
  </si>
  <si>
    <t>684-1</t>
  </si>
  <si>
    <t>Postmans Ridge Bulk</t>
  </si>
  <si>
    <t>376-1</t>
  </si>
  <si>
    <t>Postmans Ridge BS</t>
  </si>
  <si>
    <t>Helidon</t>
  </si>
  <si>
    <t>379-1</t>
  </si>
  <si>
    <t>Carpendale</t>
  </si>
  <si>
    <t>379-2</t>
  </si>
  <si>
    <t>Raceview Bulk</t>
  </si>
  <si>
    <t>354-1</t>
  </si>
  <si>
    <t>Raceview BS</t>
  </si>
  <si>
    <t>Roderick St</t>
  </si>
  <si>
    <t>355-1</t>
  </si>
  <si>
    <t>Booval</t>
  </si>
  <si>
    <t>361-1</t>
  </si>
  <si>
    <t>362-1</t>
  </si>
  <si>
    <t>362 Tee1</t>
  </si>
  <si>
    <t>362-2</t>
  </si>
  <si>
    <t>Flinders</t>
  </si>
  <si>
    <t>362-3</t>
  </si>
  <si>
    <t>Kalbar</t>
  </si>
  <si>
    <t>363-1</t>
  </si>
  <si>
    <t>363 Tee1</t>
  </si>
  <si>
    <t>363-2</t>
  </si>
  <si>
    <t>363-3</t>
  </si>
  <si>
    <t>3960-1</t>
  </si>
  <si>
    <t>Ipswich Sth</t>
  </si>
  <si>
    <t>Yamanto</t>
  </si>
  <si>
    <t>3972-1</t>
  </si>
  <si>
    <t>3980-1</t>
  </si>
  <si>
    <t>Boonah</t>
  </si>
  <si>
    <t>401-1</t>
  </si>
  <si>
    <t>411-1</t>
  </si>
  <si>
    <t>509A-1</t>
  </si>
  <si>
    <t>509B-1</t>
  </si>
  <si>
    <t>510A-1</t>
  </si>
  <si>
    <t>510B-1</t>
  </si>
  <si>
    <t>Richlands Bulk</t>
  </si>
  <si>
    <t>3818-1</t>
  </si>
  <si>
    <t>Richlands BS</t>
  </si>
  <si>
    <t>Wacol</t>
  </si>
  <si>
    <t>454-1</t>
  </si>
  <si>
    <t>455-1</t>
  </si>
  <si>
    <t>543-1</t>
  </si>
  <si>
    <t>Inala</t>
  </si>
  <si>
    <t>543 Tee1</t>
  </si>
  <si>
    <t>543-2</t>
  </si>
  <si>
    <t>543-3</t>
  </si>
  <si>
    <t>616-1</t>
  </si>
  <si>
    <t>Darra</t>
  </si>
  <si>
    <t>617-1</t>
  </si>
  <si>
    <t>618-1</t>
  </si>
  <si>
    <t>619-1</t>
  </si>
  <si>
    <t>620-1</t>
  </si>
  <si>
    <t>Oxley</t>
  </si>
  <si>
    <t>621-1</t>
  </si>
  <si>
    <t>641-1</t>
  </si>
  <si>
    <t>Jindalee</t>
  </si>
  <si>
    <t>642-1</t>
  </si>
  <si>
    <t>679-1</t>
  </si>
  <si>
    <t>680-1</t>
  </si>
  <si>
    <t>700-1</t>
  </si>
  <si>
    <t>Runcorn Bulk</t>
  </si>
  <si>
    <t>3440-1</t>
  </si>
  <si>
    <t>Runcorn BS</t>
  </si>
  <si>
    <t>Sunnybank</t>
  </si>
  <si>
    <t>433-1</t>
  </si>
  <si>
    <t>434-1</t>
  </si>
  <si>
    <t>Runcorn</t>
  </si>
  <si>
    <t>459A-1</t>
  </si>
  <si>
    <t>459B-1</t>
  </si>
  <si>
    <t>667-1</t>
  </si>
  <si>
    <t>668-1</t>
  </si>
  <si>
    <t>690-1</t>
  </si>
  <si>
    <t>691-1</t>
  </si>
  <si>
    <t>694-1</t>
  </si>
  <si>
    <t>Eight Mile Plains Bus 1</t>
  </si>
  <si>
    <t>Sandgate Bulk</t>
  </si>
  <si>
    <t>3290-1</t>
  </si>
  <si>
    <t>Sandgate BS</t>
  </si>
  <si>
    <t>Bald Hills Bus 1</t>
  </si>
  <si>
    <t>505-1</t>
  </si>
  <si>
    <t>Zilmere</t>
  </si>
  <si>
    <t>524-1</t>
  </si>
  <si>
    <t>524-2</t>
  </si>
  <si>
    <t>Zillmere</t>
  </si>
  <si>
    <t>561-1</t>
  </si>
  <si>
    <t>Brighton TR1</t>
  </si>
  <si>
    <t>656-1</t>
  </si>
  <si>
    <t>Brighton TR2</t>
  </si>
  <si>
    <t>664-1</t>
  </si>
  <si>
    <t>671-1</t>
  </si>
  <si>
    <t>Sandagate BS</t>
  </si>
  <si>
    <t>Stafford Bulk</t>
  </si>
  <si>
    <t>502-1</t>
  </si>
  <si>
    <t>Kedron</t>
  </si>
  <si>
    <t>522-1</t>
  </si>
  <si>
    <t>Chermside</t>
  </si>
  <si>
    <t>525-1</t>
  </si>
  <si>
    <t>534-1</t>
  </si>
  <si>
    <t>548-1</t>
  </si>
  <si>
    <t>Stafford BS</t>
  </si>
  <si>
    <t>Enoggera</t>
  </si>
  <si>
    <t>550-1</t>
  </si>
  <si>
    <t>551-1</t>
  </si>
  <si>
    <t>567-1</t>
  </si>
  <si>
    <t>568-1</t>
  </si>
  <si>
    <t>594-1</t>
  </si>
  <si>
    <t>595-1</t>
  </si>
  <si>
    <t>Grovely</t>
  </si>
  <si>
    <t>596-1</t>
  </si>
  <si>
    <t>607-1</t>
  </si>
  <si>
    <t>Sunrise Hills Bulk</t>
  </si>
  <si>
    <t>308-1</t>
  </si>
  <si>
    <t>Perigian</t>
  </si>
  <si>
    <t>308 Tee1</t>
  </si>
  <si>
    <t>308-2</t>
  </si>
  <si>
    <t>Coolum</t>
  </si>
  <si>
    <t>308-3</t>
  </si>
  <si>
    <t>307 Tee2</t>
  </si>
  <si>
    <t>3100-1</t>
  </si>
  <si>
    <t>Sunrise Hills BS</t>
  </si>
  <si>
    <t>3100 Tee1</t>
  </si>
  <si>
    <t>3100-2</t>
  </si>
  <si>
    <t>Peregian</t>
  </si>
  <si>
    <t>343-1</t>
  </si>
  <si>
    <t>343 Tee1</t>
  </si>
  <si>
    <t>343-2</t>
  </si>
  <si>
    <t>Tewantin</t>
  </si>
  <si>
    <t>343-3</t>
  </si>
  <si>
    <t>Cooroy</t>
  </si>
  <si>
    <t>346-1</t>
  </si>
  <si>
    <t>346 Tee1</t>
  </si>
  <si>
    <t>346-2</t>
  </si>
  <si>
    <t>346-3</t>
  </si>
  <si>
    <t>488-1</t>
  </si>
  <si>
    <t>488 Tee1</t>
  </si>
  <si>
    <t>488-3</t>
  </si>
  <si>
    <t>488 Tee2</t>
  </si>
  <si>
    <t>488-4</t>
  </si>
  <si>
    <t>Black Mtn</t>
  </si>
  <si>
    <t>488-5</t>
  </si>
  <si>
    <t>488 Tee3</t>
  </si>
  <si>
    <t>488-6</t>
  </si>
  <si>
    <t>Eumundi</t>
  </si>
  <si>
    <t>488-7</t>
  </si>
  <si>
    <t>Tennyson Bulk</t>
  </si>
  <si>
    <t>3390-1</t>
  </si>
  <si>
    <t>Taringa</t>
  </si>
  <si>
    <t>Indooroopilly</t>
  </si>
  <si>
    <t>3393-1</t>
  </si>
  <si>
    <t>Tennyson BS</t>
  </si>
  <si>
    <t>St Lucia TR1</t>
  </si>
  <si>
    <t>3394-1</t>
  </si>
  <si>
    <t>St Lucia TR2</t>
  </si>
  <si>
    <t>3460-1</t>
  </si>
  <si>
    <t>Annerley</t>
  </si>
  <si>
    <t>Buranda</t>
  </si>
  <si>
    <t>3461-1</t>
  </si>
  <si>
    <t>410-1</t>
  </si>
  <si>
    <t>Sherwood</t>
  </si>
  <si>
    <t>460-1</t>
  </si>
  <si>
    <t>480-1</t>
  </si>
  <si>
    <t>St Lucia</t>
  </si>
  <si>
    <t>504-1</t>
  </si>
  <si>
    <t>507A-1</t>
  </si>
  <si>
    <t>507B-1</t>
  </si>
  <si>
    <t>511-1</t>
  </si>
  <si>
    <t>Moorooka</t>
  </si>
  <si>
    <t>514-1</t>
  </si>
  <si>
    <t>515-1</t>
  </si>
  <si>
    <t>523A&amp;B-1</t>
  </si>
  <si>
    <t>523A-1</t>
  </si>
  <si>
    <t>539-1</t>
  </si>
  <si>
    <t>554-1</t>
  </si>
  <si>
    <t>571-1</t>
  </si>
  <si>
    <t>606-1</t>
  </si>
  <si>
    <t>637-1</t>
  </si>
  <si>
    <t>638-1</t>
  </si>
  <si>
    <t>F703-1</t>
  </si>
  <si>
    <t>Victoria Park Bulk</t>
  </si>
  <si>
    <t>627-1</t>
  </si>
  <si>
    <t>Victoria Pk BS</t>
  </si>
  <si>
    <t>Astor Tce</t>
  </si>
  <si>
    <t>628-1</t>
  </si>
  <si>
    <t>639-1</t>
  </si>
  <si>
    <t>649-1</t>
  </si>
  <si>
    <t>653-1</t>
  </si>
  <si>
    <t>659B-1</t>
  </si>
  <si>
    <t>689-1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</si>
</sst>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family val="2"/>
    </font>
    <font>
      <b/>
      <sz val="10"/>
      <color rgb="FFFFFFFF"/>
      <name val="Arial"/>
      <family val="2"/>
    </font>
    <font>
      <sz val="11"/>
      <color rgb="FF006100"/>
      <name val="Calibri"/>
      <family val="2"/>
      <scheme val="minor"/>
    </font>
    <font>
      <u/>
      <sz val="11"/>
      <color theme="10"/>
      <name val="Calibri"/>
      <family val="2"/>
      <scheme val="minor"/>
    </font>
    <font>
      <b/>
      <sz val="14"/>
      <color rgb="FF0081C3"/>
      <name val="Arial"/>
      <family val="2"/>
    </font>
    <font>
      <sz val="10"/>
      <color theme="1"/>
      <name val="Arial"/>
      <family val="2"/>
    </font>
    <font>
      <b/>
      <sz val="12"/>
      <color theme="1"/>
      <name val="Arial"/>
      <family val="2"/>
    </font>
  </fonts>
  <fills count="7">
    <fill>
      <patternFill patternType="none"/>
    </fill>
    <fill>
      <patternFill patternType="gray125"/>
    </fill>
    <fill>
      <patternFill patternType="solid">
        <fgColor rgb="FF0084C9"/>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s>
  <borders count="13">
    <border>
      <left/>
      <right/>
      <top/>
      <bottom/>
      <diagonal/>
    </border>
    <border>
      <left/>
      <right/>
      <top style="medium">
        <color rgb="FFFFFFFF"/>
      </top>
      <bottom/>
      <diagonal/>
    </border>
    <border>
      <left/>
      <right/>
      <top style="thin">
        <color auto="1"/>
      </top>
      <bottom/>
      <diagonal/>
    </border>
    <border>
      <left/>
      <right/>
      <top/>
      <bottom style="medium">
        <color rgb="FF0084C9"/>
      </bottom>
      <diagonal/>
    </border>
    <border>
      <left/>
      <right style="medium">
        <color rgb="FF0084C9"/>
      </right>
      <top style="medium">
        <color rgb="FF0084C9"/>
      </top>
      <bottom style="medium">
        <color rgb="FF0084C9"/>
      </bottom>
      <diagonal/>
    </border>
    <border>
      <left/>
      <right/>
      <top style="medium">
        <color rgb="FF0084C9"/>
      </top>
      <bottom style="medium">
        <color rgb="FF0084C9"/>
      </bottom>
      <diagonal/>
    </border>
    <border>
      <left/>
      <right style="medium">
        <color rgb="FF0084C9"/>
      </right>
      <top style="medium">
        <color rgb="FF0084C9"/>
      </top>
      <bottom/>
      <diagonal/>
    </border>
    <border>
      <left style="medium">
        <color rgb="FF0084C9"/>
      </left>
      <right/>
      <top style="medium">
        <color rgb="FF0084C9"/>
      </top>
      <bottom/>
      <diagonal/>
    </border>
    <border>
      <left/>
      <right style="medium">
        <color rgb="FF0084C9"/>
      </right>
      <top/>
      <bottom/>
      <diagonal/>
    </border>
    <border>
      <left style="medium">
        <color rgb="FF0084C9"/>
      </left>
      <right/>
      <top/>
      <bottom/>
      <diagonal/>
    </border>
    <border>
      <left/>
      <right style="medium">
        <color rgb="FF0084C9"/>
      </right>
      <top/>
      <bottom style="medium">
        <color rgb="FF0084C9"/>
      </bottom>
      <diagonal/>
    </border>
    <border>
      <left style="medium">
        <color rgb="FF0084C9"/>
      </left>
      <right/>
      <top/>
      <bottom style="medium">
        <color rgb="FF0084C9"/>
      </bottom>
      <diagonal/>
    </border>
    <border>
      <left style="medium">
        <color rgb="FF0084C9"/>
      </left>
      <right/>
      <top style="medium">
        <color rgb="FF0084C9"/>
      </top>
      <bottom style="medium">
        <color rgb="FF0084C9"/>
      </bottom>
      <diagonal/>
    </border>
  </borders>
  <cellStyleXfs count="4">
    <xf numFmtId="0" fontId="0" fillId="0" borderId="0"/>
    <xf numFmtId="0" fontId="1" fillId="0" borderId="0"/>
    <xf numFmtId="0" fontId="3" fillId="6" borderId="0" applyNumberFormat="0" applyBorder="0" applyAlignment="0" applyProtection="0"/>
    <xf numFmtId="0" fontId="4" fillId="0" borderId="0" applyNumberFormat="0" applyFill="0" applyBorder="0" applyAlignment="0" applyProtection="0"/>
  </cellStyleXfs>
  <cellXfs count="49">
    <xf numFmtId="0" fontId="0" fillId="0" borderId="0" xfId="0"/>
    <xf numFmtId="0" fontId="0" fillId="0" borderId="2" xfId="0" applyBorder="1"/>
    <xf numFmtId="0" fontId="0" fillId="0" borderId="2" xfId="0" applyBorder="1" applyAlignment="1">
      <alignment horizontal="center" wrapText="1"/>
    </xf>
    <xf numFmtId="0" fontId="0" fillId="0" borderId="0" xfId="0" applyAlignment="1">
      <alignment horizontal="center" wrapText="1"/>
    </xf>
    <xf numFmtId="0" fontId="0" fillId="0" borderId="0" xfId="0" applyAlignment="1">
      <alignment horizontal="center"/>
    </xf>
    <xf numFmtId="0" fontId="0" fillId="3" borderId="2" xfId="0" applyFill="1" applyBorder="1"/>
    <xf numFmtId="0" fontId="0" fillId="3" borderId="0" xfId="0" applyFill="1"/>
    <xf numFmtId="0" fontId="0" fillId="3" borderId="2" xfId="0" applyFill="1" applyBorder="1" applyAlignment="1">
      <alignment horizontal="center" wrapText="1"/>
    </xf>
    <xf numFmtId="0" fontId="0" fillId="3" borderId="0" xfId="0" applyFill="1" applyAlignment="1">
      <alignment horizontal="center" wrapText="1"/>
    </xf>
    <xf numFmtId="0" fontId="2" fillId="2" borderId="1" xfId="1" applyFont="1" applyFill="1" applyBorder="1" applyAlignment="1">
      <alignment horizontal="left" wrapText="1"/>
    </xf>
    <xf numFmtId="0" fontId="2" fillId="2" borderId="1" xfId="1" applyFont="1" applyFill="1" applyBorder="1" applyAlignment="1">
      <alignment horizontal="center" wrapText="1"/>
    </xf>
    <xf numFmtId="0" fontId="0" fillId="4" borderId="2" xfId="0" applyFill="1" applyBorder="1"/>
    <xf numFmtId="0" fontId="0" fillId="4" borderId="2" xfId="0" applyFill="1" applyBorder="1" applyAlignment="1">
      <alignment horizontal="center" wrapText="1"/>
    </xf>
    <xf numFmtId="0" fontId="0" fillId="4" borderId="0" xfId="0" applyFill="1"/>
    <xf numFmtId="0" fontId="0" fillId="4" borderId="0" xfId="0" applyFill="1" applyAlignment="1">
      <alignment horizontal="center" wrapText="1"/>
    </xf>
    <xf numFmtId="0" fontId="0" fillId="5" borderId="2" xfId="0" applyFill="1" applyBorder="1"/>
    <xf numFmtId="0" fontId="0" fillId="5" borderId="2" xfId="0" applyFill="1" applyBorder="1" applyAlignment="1">
      <alignment horizontal="center" wrapText="1"/>
    </xf>
    <xf numFmtId="0" fontId="0" fillId="5" borderId="0" xfId="0" applyFill="1"/>
    <xf numFmtId="0" fontId="0" fillId="5" borderId="0" xfId="0" applyFill="1" applyAlignment="1">
      <alignment horizontal="center" wrapText="1"/>
    </xf>
    <xf numFmtId="0" fontId="3" fillId="6" borderId="2" xfId="2" applyBorder="1" applyAlignment="1">
      <alignment horizontal="center" wrapText="1"/>
    </xf>
    <xf numFmtId="1" fontId="0" fillId="0" borderId="0" xfId="0" applyNumberFormat="1"/>
    <xf numFmtId="2" fontId="0" fillId="0" borderId="0" xfId="0" applyNumberFormat="1"/>
    <xf numFmtId="0" fontId="6" fillId="0" borderId="0" xfId="0" applyFont="1"/>
    <xf numFmtId="0" fontId="4" fillId="0" borderId="0" xfId="3" applyAlignment="1"/>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6" fillId="0" borderId="3" xfId="0" applyFont="1" applyBorder="1" applyAlignment="1">
      <alignment vertical="center" wrapText="1"/>
    </xf>
    <xf numFmtId="0" fontId="3" fillId="0" borderId="2" xfId="2" applyFill="1" applyBorder="1" applyAlignment="1">
      <alignment horizont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vertical="center" wrapText="1"/>
    </xf>
    <xf numFmtId="0" fontId="6" fillId="4" borderId="7" xfId="0" applyFont="1" applyFill="1" applyBorder="1" applyAlignment="1">
      <alignment vertical="center" wrapText="1"/>
    </xf>
    <xf numFmtId="0" fontId="0" fillId="0" borderId="9" xfId="0" applyBorder="1" applyAlignment="1">
      <alignment wrapText="1"/>
    </xf>
    <xf numFmtId="0" fontId="0" fillId="0" borderId="11" xfId="0" applyBorder="1" applyAlignment="1">
      <alignment wrapText="1"/>
    </xf>
    <xf numFmtId="0" fontId="6" fillId="0" borderId="7" xfId="0" applyFont="1" applyBorder="1" applyAlignment="1">
      <alignment vertical="center" wrapText="1"/>
    </xf>
    <xf numFmtId="0" fontId="6" fillId="0" borderId="11" xfId="0" applyFont="1"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9" xfId="0" applyBorder="1" applyAlignment="1"/>
    <xf numFmtId="0" fontId="0" fillId="0" borderId="11" xfId="0" applyBorder="1" applyAlignment="1"/>
    <xf numFmtId="0" fontId="7" fillId="0" borderId="3" xfId="0" applyFont="1" applyBorder="1" applyAlignment="1">
      <alignment horizontal="center" vertical="center"/>
    </xf>
    <xf numFmtId="0" fontId="5" fillId="0" borderId="0" xfId="0" applyFont="1" applyAlignment="1"/>
    <xf numFmtId="0" fontId="0" fillId="0" borderId="0" xfId="0" applyAlignment="1"/>
    <xf numFmtId="0" fontId="1" fillId="0" borderId="0" xfId="0" applyFont="1" applyAlignment="1">
      <alignment wrapText="1"/>
    </xf>
    <xf numFmtId="0" fontId="6" fillId="0" borderId="0" xfId="0" applyFont="1" applyAlignment="1">
      <alignment horizontal="left" wrapText="1"/>
    </xf>
    <xf numFmtId="0" fontId="6" fillId="0" borderId="0" xfId="0" applyFont="1" applyAlignment="1">
      <alignment horizontal="justify"/>
    </xf>
    <xf numFmtId="0" fontId="6" fillId="0" borderId="0" xfId="0" applyFont="1" applyAlignment="1">
      <alignment horizontal="justify" vertical="center"/>
    </xf>
  </cellXfs>
  <cellStyles count="4">
    <cellStyle name="Good" xfId="2" builtinId="26"/>
    <cellStyle name="Hyperlink" xfId="3" builtinId="8"/>
    <cellStyle name="Normal" xfId="0" builtinId="0"/>
    <cellStyle name="Normal 2" xfId="1" xr:uid="{CBCF4A6C-0124-48E6-8CF4-CFB12700A00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uhan Ranatunga" id="{47178767-0177-40EB-92B1-55B673680B89}" userId="S::muhan.ranatunga@energyq.com.au::45ebe63f-5273-45b9-8f8b-89ac6b379b3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537" dT="2020-08-24T04:42:24.41" personId="{47178767-0177-40EB-92B1-55B673680B89}" id="{D4378C78-3EB1-46A0-A0EE-3522BD8213D4}">
    <text>F3751-1: Open CB3932 @ CRB, Open CB37562 @ PBH; KRA can be transferred to Country Energy network</text>
  </threadedComment>
  <threadedComment ref="L542" dT="2020-08-24T04:42:33.10" personId="{47178767-0177-40EB-92B1-55B673680B89}" id="{B336EBFB-BAA8-47D6-8895-0287766E8854}">
    <text>F3755-1: Open CB3932 @ CRB, Open CB37562 @ PBH; KRA can be transferred to Country Energy network</text>
  </threadedComment>
  <threadedComment ref="J1364" dT="2020-08-24T04:52:58.77" personId="{47178767-0177-40EB-92B1-55B673680B89}" id="{AC41CBC3-A8F8-4942-A5FE-8F1471327A8E}">
    <text>F3828-1: Approved project WR7111761 to reconductor this feeder with Moon by April 2020. Rating for new Moon 400A for 75A (As per Plant Rating Manual)</text>
  </threadedComment>
  <threadedComment ref="L1631" dT="2020-08-24T04:49:54.01" personId="{47178767-0177-40EB-92B1-55B673680B89}" id="{FE22D987-E959-4297-AD89-CC8559600A1E}">
    <text xml:space="preserve">F421-1: Open CB4742 @ ARL and Open CB3892 @ LDR
</text>
  </threadedComment>
  <threadedComment ref="L1646" dT="2020-08-24T04:51:08.28" personId="{47178767-0177-40EB-92B1-55B673680B89}" id="{0E0F2690-806A-4A19-A591-E563A0E73684}">
    <text xml:space="preserve">F474A-1: Open CB4742 @ HWL and Open CB3892 @ LDR
</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www.energex.com.au/__data/assets/pdf_file/0008/867716/Distribution-Annual-Planning-Report-2021.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51B0-1D92-484A-A93D-9A44B92E8F34}">
  <sheetPr codeName="Sheet1"/>
  <dimension ref="A1:B35"/>
  <sheetViews>
    <sheetView workbookViewId="0">
      <selection activeCell="A3" sqref="A3"/>
    </sheetView>
  </sheetViews>
  <sheetFormatPr defaultRowHeight="14.4" x14ac:dyDescent="0.3"/>
  <cols>
    <col min="1" max="1" width="18.109375" customWidth="1"/>
    <col min="2" max="2" width="124.109375" customWidth="1"/>
  </cols>
  <sheetData>
    <row r="1" spans="1:2" ht="17.399999999999999" x14ac:dyDescent="0.3">
      <c r="A1" s="43" t="s">
        <v>0</v>
      </c>
      <c r="B1" s="44"/>
    </row>
    <row r="2" spans="1:2" x14ac:dyDescent="0.3">
      <c r="A2" s="22" t="s">
        <v>1</v>
      </c>
      <c r="B2" s="22"/>
    </row>
    <row r="3" spans="1:2" x14ac:dyDescent="0.3">
      <c r="A3" s="23" t="s">
        <v>2</v>
      </c>
      <c r="B3" s="22"/>
    </row>
    <row r="4" spans="1:2" ht="54" customHeight="1" x14ac:dyDescent="0.3">
      <c r="A4" s="45" t="s">
        <v>3</v>
      </c>
      <c r="B4" s="45"/>
    </row>
    <row r="5" spans="1:2" ht="68.25" customHeight="1" x14ac:dyDescent="0.3">
      <c r="A5" s="45" t="s">
        <v>4</v>
      </c>
      <c r="B5" s="45"/>
    </row>
    <row r="6" spans="1:2" ht="45.75" customHeight="1" x14ac:dyDescent="0.3">
      <c r="A6" s="46" t="s">
        <v>5</v>
      </c>
      <c r="B6" s="46"/>
    </row>
    <row r="7" spans="1:2" ht="42.75" customHeight="1" x14ac:dyDescent="0.3">
      <c r="A7" s="47" t="s">
        <v>6</v>
      </c>
      <c r="B7" s="47"/>
    </row>
    <row r="8" spans="1:2" ht="33.75" customHeight="1" x14ac:dyDescent="0.3">
      <c r="A8" s="47" t="s">
        <v>7</v>
      </c>
      <c r="B8" s="47"/>
    </row>
    <row r="9" spans="1:2" ht="27.75" customHeight="1" x14ac:dyDescent="0.3">
      <c r="A9" s="46" t="s">
        <v>8</v>
      </c>
      <c r="B9" s="46"/>
    </row>
    <row r="10" spans="1:2" ht="36" customHeight="1" x14ac:dyDescent="0.3">
      <c r="A10" s="47" t="s">
        <v>9</v>
      </c>
      <c r="B10" s="47"/>
    </row>
    <row r="11" spans="1:2" ht="55.5" customHeight="1" x14ac:dyDescent="0.3">
      <c r="A11" s="48" t="s">
        <v>10</v>
      </c>
      <c r="B11" s="48"/>
    </row>
    <row r="12" spans="1:2" ht="37.5" customHeight="1" x14ac:dyDescent="0.3">
      <c r="A12" s="46" t="s">
        <v>11</v>
      </c>
      <c r="B12" s="46"/>
    </row>
    <row r="13" spans="1:2" ht="23.25" customHeight="1" x14ac:dyDescent="0.3">
      <c r="A13" s="46" t="s">
        <v>12</v>
      </c>
      <c r="B13" s="46"/>
    </row>
    <row r="14" spans="1:2" ht="16.2" thickBot="1" x14ac:dyDescent="0.35">
      <c r="A14" s="42" t="s">
        <v>13</v>
      </c>
      <c r="B14" s="42"/>
    </row>
    <row r="15" spans="1:2" ht="15" thickBot="1" x14ac:dyDescent="0.35">
      <c r="A15" s="24" t="s">
        <v>14</v>
      </c>
      <c r="B15" s="25" t="s">
        <v>15</v>
      </c>
    </row>
    <row r="16" spans="1:2" x14ac:dyDescent="0.3">
      <c r="A16" s="30" t="s">
        <v>16</v>
      </c>
      <c r="B16" s="33" t="s">
        <v>17</v>
      </c>
    </row>
    <row r="17" spans="1:2" x14ac:dyDescent="0.3">
      <c r="A17" s="31"/>
      <c r="B17" s="40"/>
    </row>
    <row r="18" spans="1:2" x14ac:dyDescent="0.3">
      <c r="A18" s="31"/>
      <c r="B18" s="40"/>
    </row>
    <row r="19" spans="1:2" ht="15" thickBot="1" x14ac:dyDescent="0.35">
      <c r="A19" s="32"/>
      <c r="B19" s="41"/>
    </row>
    <row r="20" spans="1:2" x14ac:dyDescent="0.3">
      <c r="A20" s="30" t="s">
        <v>18</v>
      </c>
      <c r="B20" s="36" t="s">
        <v>19</v>
      </c>
    </row>
    <row r="21" spans="1:2" ht="15" thickBot="1" x14ac:dyDescent="0.35">
      <c r="A21" s="32"/>
      <c r="B21" s="37"/>
    </row>
    <row r="22" spans="1:2" x14ac:dyDescent="0.3">
      <c r="A22" s="30" t="s">
        <v>20</v>
      </c>
      <c r="B22" s="36" t="s">
        <v>21</v>
      </c>
    </row>
    <row r="23" spans="1:2" ht="15" thickBot="1" x14ac:dyDescent="0.35">
      <c r="A23" s="32"/>
      <c r="B23" s="37"/>
    </row>
    <row r="24" spans="1:2" x14ac:dyDescent="0.3">
      <c r="A24" s="30" t="s">
        <v>22</v>
      </c>
      <c r="B24" s="33" t="s">
        <v>23</v>
      </c>
    </row>
    <row r="25" spans="1:2" x14ac:dyDescent="0.3">
      <c r="A25" s="31"/>
      <c r="B25" s="34"/>
    </row>
    <row r="26" spans="1:2" x14ac:dyDescent="0.3">
      <c r="A26" s="31"/>
      <c r="B26" s="34"/>
    </row>
    <row r="27" spans="1:2" ht="15" thickBot="1" x14ac:dyDescent="0.35">
      <c r="A27" s="32"/>
      <c r="B27" s="35"/>
    </row>
    <row r="28" spans="1:2" x14ac:dyDescent="0.3">
      <c r="A28" s="30" t="s">
        <v>24</v>
      </c>
      <c r="B28" s="36" t="s">
        <v>25</v>
      </c>
    </row>
    <row r="29" spans="1:2" ht="15" thickBot="1" x14ac:dyDescent="0.35">
      <c r="A29" s="32"/>
      <c r="B29" s="37"/>
    </row>
    <row r="30" spans="1:2" ht="15" thickBot="1" x14ac:dyDescent="0.35">
      <c r="A30" s="26" t="s">
        <v>36</v>
      </c>
      <c r="B30" s="27" t="s">
        <v>26</v>
      </c>
    </row>
    <row r="31" spans="1:2" x14ac:dyDescent="0.3">
      <c r="A31" s="30" t="s">
        <v>27</v>
      </c>
      <c r="B31" s="33" t="s">
        <v>28</v>
      </c>
    </row>
    <row r="32" spans="1:2" x14ac:dyDescent="0.3">
      <c r="A32" s="31"/>
      <c r="B32" s="38"/>
    </row>
    <row r="33" spans="1:2" x14ac:dyDescent="0.3">
      <c r="A33" s="31"/>
      <c r="B33" s="38"/>
    </row>
    <row r="34" spans="1:2" ht="15" thickBot="1" x14ac:dyDescent="0.35">
      <c r="A34" s="32"/>
      <c r="B34" s="39"/>
    </row>
    <row r="35" spans="1:2" ht="40.200000000000003" thickBot="1" x14ac:dyDescent="0.35">
      <c r="A35" s="26" t="s">
        <v>29</v>
      </c>
      <c r="B35" s="28" t="s">
        <v>30</v>
      </c>
    </row>
  </sheetData>
  <sheetProtection algorithmName="SHA-512" hashValue="1vTTn++QnlBWifi9wpW6Fzn8U4PsLjK2NuKLkNc0wgfhlTxLF6bbB0cvZzVMiBBO/2KceDSGfpGqXDsVcIXTYA==" saltValue="HFiwzE1m/Zq3YAdyJ+cwNg==" spinCount="100000" sheet="1" objects="1" scenarios="1"/>
  <mergeCells count="24">
    <mergeCell ref="A14:B14"/>
    <mergeCell ref="A1:B1"/>
    <mergeCell ref="A4:B4"/>
    <mergeCell ref="A5:B5"/>
    <mergeCell ref="A6:B6"/>
    <mergeCell ref="A7:B7"/>
    <mergeCell ref="A8:B8"/>
    <mergeCell ref="A9:B9"/>
    <mergeCell ref="A10:B10"/>
    <mergeCell ref="A11:B11"/>
    <mergeCell ref="A12:B12"/>
    <mergeCell ref="A13:B13"/>
    <mergeCell ref="A16:A19"/>
    <mergeCell ref="B16:B19"/>
    <mergeCell ref="A20:A21"/>
    <mergeCell ref="B20:B21"/>
    <mergeCell ref="A22:A23"/>
    <mergeCell ref="B22:B23"/>
    <mergeCell ref="A24:A27"/>
    <mergeCell ref="B24:B27"/>
    <mergeCell ref="A28:A29"/>
    <mergeCell ref="B28:B29"/>
    <mergeCell ref="A31:A34"/>
    <mergeCell ref="B31:B34"/>
  </mergeCells>
  <hyperlinks>
    <hyperlink ref="A3" r:id="rId1" xr:uid="{D4622E4C-3761-4EA8-A5FC-F076738518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0AFDB-A49F-4F03-9CEB-129FC5FDD848}">
  <sheetPr codeName="Sheet2"/>
  <dimension ref="A1:M2516"/>
  <sheetViews>
    <sheetView showGridLines="0" tabSelected="1" workbookViewId="0">
      <pane ySplit="1" topLeftCell="A2" activePane="bottomLeft" state="frozen"/>
      <selection pane="bottomLeft" activeCell="B1" sqref="B1"/>
    </sheetView>
  </sheetViews>
  <sheetFormatPr defaultRowHeight="14.4" x14ac:dyDescent="0.3"/>
  <cols>
    <col min="1" max="1" width="19.5546875" bestFit="1" customWidth="1"/>
    <col min="2" max="2" width="9.5546875" bestFit="1" customWidth="1"/>
    <col min="3" max="3" width="17.88671875" customWidth="1"/>
    <col min="4" max="4" width="26.33203125" customWidth="1"/>
    <col min="5" max="5" width="17.6640625" customWidth="1"/>
    <col min="6" max="10" width="7.33203125" bestFit="1" customWidth="1"/>
    <col min="11" max="11" width="12.109375" style="3" customWidth="1"/>
    <col min="12" max="12" width="11.44140625" style="3" bestFit="1" customWidth="1"/>
    <col min="13" max="13" width="12.44140625" style="3" customWidth="1"/>
  </cols>
  <sheetData>
    <row r="1" spans="1:13" ht="27" x14ac:dyDescent="0.3">
      <c r="A1" s="9" t="s">
        <v>31</v>
      </c>
      <c r="B1" s="9" t="s">
        <v>32</v>
      </c>
      <c r="C1" s="9" t="s">
        <v>33</v>
      </c>
      <c r="D1" s="9" t="s">
        <v>34</v>
      </c>
      <c r="E1" s="9" t="s">
        <v>35</v>
      </c>
      <c r="F1" s="9">
        <v>2022</v>
      </c>
      <c r="G1" s="9">
        <v>2023</v>
      </c>
      <c r="H1" s="9">
        <v>2024</v>
      </c>
      <c r="I1" s="9">
        <v>2025</v>
      </c>
      <c r="J1" s="9">
        <v>2026</v>
      </c>
      <c r="K1" s="10" t="s">
        <v>36</v>
      </c>
      <c r="L1" s="10" t="s">
        <v>27</v>
      </c>
      <c r="M1" s="10" t="s">
        <v>37</v>
      </c>
    </row>
    <row r="2" spans="1:13" x14ac:dyDescent="0.3">
      <c r="A2" s="1" t="s">
        <v>38</v>
      </c>
      <c r="B2" s="1" t="s">
        <v>39</v>
      </c>
      <c r="C2" s="1" t="s">
        <v>40</v>
      </c>
      <c r="D2" s="1" t="s">
        <v>41</v>
      </c>
      <c r="E2" s="1" t="s">
        <v>16</v>
      </c>
      <c r="F2" s="1">
        <v>554</v>
      </c>
      <c r="G2" s="1">
        <v>554</v>
      </c>
      <c r="H2" s="1">
        <v>554</v>
      </c>
      <c r="I2" s="1">
        <v>554</v>
      </c>
      <c r="J2" s="1">
        <v>554</v>
      </c>
      <c r="K2" s="2" t="s">
        <v>42</v>
      </c>
      <c r="L2" s="2">
        <v>70</v>
      </c>
      <c r="M2" s="2"/>
    </row>
    <row r="3" spans="1:13" x14ac:dyDescent="0.3">
      <c r="A3" t="s">
        <v>38</v>
      </c>
      <c r="B3" t="str">
        <f t="shared" ref="B3:D4" si="0">B2</f>
        <v>357-1</v>
      </c>
      <c r="C3" t="str">
        <f t="shared" si="0"/>
        <v>Abermain BS</v>
      </c>
      <c r="D3" t="str">
        <f t="shared" si="0"/>
        <v>357 Tee1</v>
      </c>
      <c r="E3" t="s">
        <v>43</v>
      </c>
      <c r="F3" s="20">
        <v>105.39400000000001</v>
      </c>
      <c r="G3" s="20">
        <v>108.8231</v>
      </c>
      <c r="H3" s="20">
        <v>106.3518</v>
      </c>
      <c r="I3" s="20">
        <v>104.1353</v>
      </c>
      <c r="J3" s="20">
        <v>103.51309999999999</v>
      </c>
    </row>
    <row r="4" spans="1:13" x14ac:dyDescent="0.3">
      <c r="A4" t="s">
        <v>38</v>
      </c>
      <c r="B4" t="str">
        <f t="shared" si="0"/>
        <v>357-1</v>
      </c>
      <c r="C4" t="str">
        <f t="shared" si="0"/>
        <v>Abermain BS</v>
      </c>
      <c r="D4" t="str">
        <f t="shared" si="0"/>
        <v>357 Tee1</v>
      </c>
      <c r="E4" t="s">
        <v>44</v>
      </c>
      <c r="F4" s="21">
        <v>0.99889506517000004</v>
      </c>
      <c r="G4" s="21">
        <v>0.99870682525999999</v>
      </c>
      <c r="H4" s="21">
        <v>0.99884357637999999</v>
      </c>
      <c r="I4" s="21">
        <v>0.99896146766000005</v>
      </c>
      <c r="J4" s="21">
        <v>0.99899361575000001</v>
      </c>
    </row>
    <row r="5" spans="1:13" x14ac:dyDescent="0.3">
      <c r="A5" t="s">
        <v>38</v>
      </c>
      <c r="B5" t="str">
        <f t="shared" ref="B5:B6" si="1">B4</f>
        <v>357-1</v>
      </c>
      <c r="C5" t="str">
        <f t="shared" ref="C5:C6" si="2">C4</f>
        <v>Abermain BS</v>
      </c>
      <c r="D5" t="str">
        <f t="shared" ref="D5:D6" si="3">D4</f>
        <v>357 Tee1</v>
      </c>
      <c r="E5" t="s">
        <v>22</v>
      </c>
      <c r="F5">
        <v>554</v>
      </c>
      <c r="G5">
        <v>554</v>
      </c>
      <c r="H5">
        <v>554</v>
      </c>
      <c r="I5">
        <v>554</v>
      </c>
      <c r="J5">
        <v>554</v>
      </c>
    </row>
    <row r="6" spans="1:13" x14ac:dyDescent="0.3">
      <c r="A6" t="s">
        <v>38</v>
      </c>
      <c r="B6" t="str">
        <f t="shared" si="1"/>
        <v>357-1</v>
      </c>
      <c r="C6" t="str">
        <f t="shared" si="2"/>
        <v>Abermain BS</v>
      </c>
      <c r="D6" t="str">
        <f t="shared" si="3"/>
        <v>357 Tee1</v>
      </c>
      <c r="E6" t="s">
        <v>45</v>
      </c>
      <c r="F6" s="20">
        <v>256.40197189999998</v>
      </c>
      <c r="G6" s="20">
        <v>257.57885520000002</v>
      </c>
      <c r="H6" s="20">
        <v>254.99439569999998</v>
      </c>
      <c r="I6" s="20">
        <v>251.2160677</v>
      </c>
      <c r="J6" s="20">
        <v>250.6680945</v>
      </c>
    </row>
    <row r="7" spans="1:13" x14ac:dyDescent="0.3">
      <c r="A7" s="1" t="s">
        <v>38</v>
      </c>
      <c r="B7" s="1" t="s">
        <v>46</v>
      </c>
      <c r="C7" s="1" t="s">
        <v>41</v>
      </c>
      <c r="D7" s="1" t="s">
        <v>47</v>
      </c>
      <c r="E7" s="1" t="s">
        <v>16</v>
      </c>
      <c r="F7" s="1">
        <v>818</v>
      </c>
      <c r="G7" s="1">
        <v>818</v>
      </c>
      <c r="H7" s="1">
        <v>818</v>
      </c>
      <c r="I7" s="1">
        <v>818</v>
      </c>
      <c r="J7" s="1">
        <v>818</v>
      </c>
      <c r="K7" s="2" t="s">
        <v>42</v>
      </c>
      <c r="L7" s="2">
        <v>70</v>
      </c>
      <c r="M7" s="2"/>
    </row>
    <row r="8" spans="1:13" x14ac:dyDescent="0.3">
      <c r="A8" t="s">
        <v>38</v>
      </c>
      <c r="B8" t="str">
        <f t="shared" ref="B8:B11" si="4">B7</f>
        <v>357-2</v>
      </c>
      <c r="C8" t="str">
        <f t="shared" ref="C8:C11" si="5">C7</f>
        <v>357 Tee1</v>
      </c>
      <c r="D8" t="str">
        <f t="shared" ref="D8:D11" si="6">D7</f>
        <v>Redbank</v>
      </c>
      <c r="E8" t="s">
        <v>43</v>
      </c>
      <c r="F8" s="20">
        <v>0.19813439999999999</v>
      </c>
      <c r="G8" s="20">
        <v>0.19807179999999999</v>
      </c>
      <c r="H8" s="20">
        <v>0.19810620000000001</v>
      </c>
      <c r="I8" s="20">
        <v>0.19813710000000001</v>
      </c>
      <c r="J8" s="20">
        <v>0.19814570000000001</v>
      </c>
    </row>
    <row r="9" spans="1:13" x14ac:dyDescent="0.3">
      <c r="A9" t="s">
        <v>38</v>
      </c>
      <c r="B9" t="str">
        <f t="shared" si="4"/>
        <v>357-2</v>
      </c>
      <c r="C9" t="str">
        <f t="shared" si="5"/>
        <v>357 Tee1</v>
      </c>
      <c r="D9" t="str">
        <f t="shared" si="6"/>
        <v>Redbank</v>
      </c>
      <c r="E9" t="s">
        <v>44</v>
      </c>
      <c r="F9" s="21">
        <v>1.4767312E-5</v>
      </c>
      <c r="G9" s="21">
        <v>1.4765008E-5</v>
      </c>
      <c r="H9" s="21">
        <v>1.4765895E-5</v>
      </c>
      <c r="I9" s="21">
        <v>1.4766365000000001E-5</v>
      </c>
      <c r="J9" s="21">
        <v>1.4765937E-5</v>
      </c>
    </row>
    <row r="10" spans="1:13" x14ac:dyDescent="0.3">
      <c r="A10" t="s">
        <v>38</v>
      </c>
      <c r="B10" t="str">
        <f t="shared" si="4"/>
        <v>357-2</v>
      </c>
      <c r="C10" t="str">
        <f t="shared" si="5"/>
        <v>357 Tee1</v>
      </c>
      <c r="D10" t="str">
        <f t="shared" si="6"/>
        <v>Redbank</v>
      </c>
      <c r="E10" t="s">
        <v>22</v>
      </c>
      <c r="F10">
        <v>818</v>
      </c>
      <c r="G10">
        <v>818</v>
      </c>
      <c r="H10">
        <v>818</v>
      </c>
      <c r="I10">
        <v>818</v>
      </c>
      <c r="J10">
        <v>818</v>
      </c>
    </row>
    <row r="11" spans="1:13" x14ac:dyDescent="0.3">
      <c r="A11" t="s">
        <v>38</v>
      </c>
      <c r="B11" t="str">
        <f t="shared" si="4"/>
        <v>357-2</v>
      </c>
      <c r="C11" t="str">
        <f t="shared" si="5"/>
        <v>357 Tee1</v>
      </c>
      <c r="D11" t="str">
        <f t="shared" si="6"/>
        <v>Redbank</v>
      </c>
      <c r="E11" t="s">
        <v>45</v>
      </c>
      <c r="F11" s="20">
        <v>238</v>
      </c>
      <c r="G11" s="20">
        <v>237</v>
      </c>
      <c r="H11" s="20">
        <v>236</v>
      </c>
      <c r="I11" s="20">
        <v>236</v>
      </c>
      <c r="J11" s="20">
        <v>236</v>
      </c>
    </row>
    <row r="12" spans="1:13" x14ac:dyDescent="0.3">
      <c r="A12" s="1" t="s">
        <v>38</v>
      </c>
      <c r="B12" s="1" t="s">
        <v>48</v>
      </c>
      <c r="C12" s="1" t="s">
        <v>41</v>
      </c>
      <c r="D12" s="1" t="s">
        <v>49</v>
      </c>
      <c r="E12" s="1" t="s">
        <v>16</v>
      </c>
      <c r="F12" s="1">
        <v>840</v>
      </c>
      <c r="G12" s="1">
        <v>840</v>
      </c>
      <c r="H12" s="1">
        <v>840</v>
      </c>
      <c r="I12" s="1">
        <v>840</v>
      </c>
      <c r="J12" s="1">
        <v>840</v>
      </c>
      <c r="K12" s="2" t="s">
        <v>42</v>
      </c>
      <c r="L12" s="2">
        <v>70</v>
      </c>
      <c r="M12" s="2"/>
    </row>
    <row r="13" spans="1:13" x14ac:dyDescent="0.3">
      <c r="A13" t="s">
        <v>38</v>
      </c>
      <c r="B13" t="str">
        <f t="shared" ref="B13:B16" si="7">B12</f>
        <v>357-3</v>
      </c>
      <c r="C13" t="str">
        <f t="shared" ref="C13:C16" si="8">C12</f>
        <v>357 Tee1</v>
      </c>
      <c r="D13" t="str">
        <f t="shared" ref="D13:D16" si="9">D12</f>
        <v>Moggill</v>
      </c>
      <c r="E13" t="s">
        <v>43</v>
      </c>
      <c r="F13" s="20">
        <v>105.64149999999999</v>
      </c>
      <c r="G13" s="20">
        <v>109.0823</v>
      </c>
      <c r="H13" s="20">
        <v>106.6027</v>
      </c>
      <c r="I13" s="20">
        <v>104.3784</v>
      </c>
      <c r="J13" s="20">
        <v>103.75409999999999</v>
      </c>
    </row>
    <row r="14" spans="1:13" x14ac:dyDescent="0.3">
      <c r="A14" t="s">
        <v>38</v>
      </c>
      <c r="B14" t="str">
        <f t="shared" si="7"/>
        <v>357-3</v>
      </c>
      <c r="C14" t="str">
        <f t="shared" si="8"/>
        <v>357 Tee1</v>
      </c>
      <c r="D14" t="str">
        <f t="shared" si="9"/>
        <v>Moggill</v>
      </c>
      <c r="E14" t="s">
        <v>44</v>
      </c>
      <c r="F14" s="21">
        <v>0.99919997878</v>
      </c>
      <c r="G14" s="21">
        <v>0.99906618269000003</v>
      </c>
      <c r="H14" s="21">
        <v>0.99916336704999997</v>
      </c>
      <c r="I14" s="21">
        <v>0.99924722222999995</v>
      </c>
      <c r="J14" s="21">
        <v>0.99927008710999998</v>
      </c>
    </row>
    <row r="15" spans="1:13" x14ac:dyDescent="0.3">
      <c r="A15" t="s">
        <v>38</v>
      </c>
      <c r="B15" t="str">
        <f t="shared" si="7"/>
        <v>357-3</v>
      </c>
      <c r="C15" t="str">
        <f t="shared" si="8"/>
        <v>357 Tee1</v>
      </c>
      <c r="D15" t="str">
        <f t="shared" si="9"/>
        <v>Moggill</v>
      </c>
      <c r="E15" t="s">
        <v>22</v>
      </c>
      <c r="F15">
        <v>917</v>
      </c>
      <c r="G15">
        <v>917</v>
      </c>
      <c r="H15">
        <v>917</v>
      </c>
      <c r="I15">
        <v>917</v>
      </c>
      <c r="J15">
        <v>917</v>
      </c>
    </row>
    <row r="16" spans="1:13" x14ac:dyDescent="0.3">
      <c r="A16" t="s">
        <v>38</v>
      </c>
      <c r="B16" t="str">
        <f t="shared" si="7"/>
        <v>357-3</v>
      </c>
      <c r="C16" t="str">
        <f t="shared" si="8"/>
        <v>357 Tee1</v>
      </c>
      <c r="D16" t="str">
        <f t="shared" si="9"/>
        <v>Moggill</v>
      </c>
      <c r="E16" t="s">
        <v>45</v>
      </c>
      <c r="F16" s="20">
        <v>266</v>
      </c>
      <c r="G16" s="20">
        <v>264</v>
      </c>
      <c r="H16" s="20">
        <v>261</v>
      </c>
      <c r="I16" s="20">
        <v>259</v>
      </c>
      <c r="J16" s="20">
        <v>259</v>
      </c>
    </row>
    <row r="17" spans="1:13" x14ac:dyDescent="0.3">
      <c r="A17" s="1" t="s">
        <v>38</v>
      </c>
      <c r="B17" s="1" t="s">
        <v>50</v>
      </c>
      <c r="C17" s="1" t="s">
        <v>40</v>
      </c>
      <c r="D17" s="1" t="s">
        <v>51</v>
      </c>
      <c r="E17" s="1" t="s">
        <v>16</v>
      </c>
      <c r="F17" s="1">
        <v>525</v>
      </c>
      <c r="G17" s="1">
        <v>525</v>
      </c>
      <c r="H17" s="1">
        <v>525</v>
      </c>
      <c r="I17" s="1">
        <v>525</v>
      </c>
      <c r="J17" s="1">
        <v>525</v>
      </c>
      <c r="K17" s="2" t="s">
        <v>52</v>
      </c>
      <c r="L17" s="2">
        <v>170</v>
      </c>
      <c r="M17" s="2"/>
    </row>
    <row r="18" spans="1:13" x14ac:dyDescent="0.3">
      <c r="A18" t="s">
        <v>38</v>
      </c>
      <c r="B18" t="str">
        <f t="shared" ref="B18:B19" si="10">B17</f>
        <v>358-1</v>
      </c>
      <c r="C18" t="str">
        <f t="shared" ref="C18:C19" si="11">C17</f>
        <v>Abermain BS</v>
      </c>
      <c r="D18" t="str">
        <f t="shared" ref="D18:D19" si="12">D17</f>
        <v>Ebbw Vale</v>
      </c>
      <c r="E18" t="s">
        <v>43</v>
      </c>
      <c r="F18" s="20">
        <v>0.82618650000000005</v>
      </c>
      <c r="G18" s="20">
        <v>0.82618650000000005</v>
      </c>
      <c r="H18" s="20">
        <v>0.82618650000000005</v>
      </c>
      <c r="I18" s="20">
        <v>0.82618650000000005</v>
      </c>
      <c r="J18" s="20">
        <v>0.82618650000000005</v>
      </c>
    </row>
    <row r="19" spans="1:13" x14ac:dyDescent="0.3">
      <c r="A19" t="s">
        <v>38</v>
      </c>
      <c r="B19" t="str">
        <f t="shared" si="10"/>
        <v>358-1</v>
      </c>
      <c r="C19" t="str">
        <f t="shared" si="11"/>
        <v>Abermain BS</v>
      </c>
      <c r="D19" t="str">
        <f t="shared" si="12"/>
        <v>Ebbw Vale</v>
      </c>
      <c r="E19" t="s">
        <v>44</v>
      </c>
      <c r="F19" s="21">
        <v>-6.980863E-6</v>
      </c>
      <c r="G19" s="21">
        <v>-6.981026E-6</v>
      </c>
      <c r="H19" s="21">
        <v>-6.9810219999999999E-6</v>
      </c>
      <c r="I19" s="21">
        <v>-6.9809560000000002E-6</v>
      </c>
      <c r="J19" s="21">
        <v>-6.9806370000000001E-6</v>
      </c>
    </row>
    <row r="20" spans="1:13" x14ac:dyDescent="0.3">
      <c r="A20" s="1" t="s">
        <v>38</v>
      </c>
      <c r="B20" s="15" t="s">
        <v>53</v>
      </c>
      <c r="C20" s="15" t="s">
        <v>54</v>
      </c>
      <c r="D20" s="15" t="s">
        <v>55</v>
      </c>
      <c r="E20" s="15" t="s">
        <v>16</v>
      </c>
      <c r="F20" s="1">
        <v>293</v>
      </c>
      <c r="G20" s="1">
        <v>293</v>
      </c>
      <c r="H20" s="1">
        <v>293</v>
      </c>
      <c r="I20" s="1">
        <v>293</v>
      </c>
      <c r="J20" s="1">
        <v>293</v>
      </c>
      <c r="K20" s="16" t="s">
        <v>52</v>
      </c>
      <c r="L20" s="2">
        <v>170</v>
      </c>
      <c r="M20" s="16"/>
    </row>
    <row r="21" spans="1:13" x14ac:dyDescent="0.3">
      <c r="A21" t="s">
        <v>38</v>
      </c>
      <c r="B21" t="str">
        <f t="shared" ref="B21:B24" si="13">B20</f>
        <v>364-1</v>
      </c>
      <c r="C21" t="str">
        <f t="shared" ref="C21:C24" si="14">C20</f>
        <v>Marburg</v>
      </c>
      <c r="D21" t="str">
        <f t="shared" ref="D21:D24" si="15">D20</f>
        <v>Rosewood</v>
      </c>
      <c r="E21" s="17" t="s">
        <v>43</v>
      </c>
      <c r="F21" s="20">
        <v>57.445489999999999</v>
      </c>
      <c r="G21" s="20">
        <v>63.285820000000001</v>
      </c>
      <c r="H21" s="20">
        <v>70.847560000000001</v>
      </c>
      <c r="I21" s="20">
        <v>94.446640000000002</v>
      </c>
      <c r="J21" s="20">
        <v>101.61969999999999</v>
      </c>
      <c r="K21" s="18"/>
      <c r="M21" s="18"/>
    </row>
    <row r="22" spans="1:13" x14ac:dyDescent="0.3">
      <c r="A22" t="s">
        <v>38</v>
      </c>
      <c r="B22" t="str">
        <f t="shared" si="13"/>
        <v>364-1</v>
      </c>
      <c r="C22" t="str">
        <f t="shared" si="14"/>
        <v>Marburg</v>
      </c>
      <c r="D22" t="str">
        <f t="shared" si="15"/>
        <v>Rosewood</v>
      </c>
      <c r="E22" s="17" t="s">
        <v>44</v>
      </c>
      <c r="F22" s="21">
        <v>0.99993599334000005</v>
      </c>
      <c r="G22" s="21">
        <v>0.99994847115999996</v>
      </c>
      <c r="H22" s="21">
        <v>0.99998978170999997</v>
      </c>
      <c r="I22" s="21">
        <v>0.99887531649000005</v>
      </c>
      <c r="J22" s="21">
        <v>0.99866990096999997</v>
      </c>
      <c r="K22" s="18"/>
      <c r="M22" s="18"/>
    </row>
    <row r="23" spans="1:13" x14ac:dyDescent="0.3">
      <c r="A23" t="s">
        <v>38</v>
      </c>
      <c r="B23" t="str">
        <f t="shared" si="13"/>
        <v>364-1</v>
      </c>
      <c r="C23" t="str">
        <f t="shared" si="14"/>
        <v>Marburg</v>
      </c>
      <c r="D23" t="str">
        <f t="shared" si="15"/>
        <v>Rosewood</v>
      </c>
      <c r="E23" s="17" t="s">
        <v>22</v>
      </c>
      <c r="F23">
        <v>293</v>
      </c>
      <c r="G23">
        <v>293</v>
      </c>
      <c r="H23">
        <v>293</v>
      </c>
      <c r="I23">
        <v>293</v>
      </c>
      <c r="J23">
        <v>293</v>
      </c>
      <c r="K23" s="18"/>
      <c r="M23" s="18"/>
    </row>
    <row r="24" spans="1:13" x14ac:dyDescent="0.3">
      <c r="A24" t="s">
        <v>38</v>
      </c>
      <c r="B24" t="str">
        <f t="shared" si="13"/>
        <v>364-1</v>
      </c>
      <c r="C24" t="str">
        <f t="shared" si="14"/>
        <v>Marburg</v>
      </c>
      <c r="D24" t="str">
        <f t="shared" si="15"/>
        <v>Rosewood</v>
      </c>
      <c r="E24" s="17" t="s">
        <v>45</v>
      </c>
      <c r="F24" s="20">
        <v>202</v>
      </c>
      <c r="G24" s="20">
        <v>226</v>
      </c>
      <c r="H24" s="20">
        <v>242</v>
      </c>
      <c r="I24" s="20">
        <v>260</v>
      </c>
      <c r="J24" s="20">
        <v>260</v>
      </c>
      <c r="K24" s="18"/>
      <c r="M24" s="18"/>
    </row>
    <row r="25" spans="1:13" x14ac:dyDescent="0.3">
      <c r="A25" s="1" t="s">
        <v>38</v>
      </c>
      <c r="B25" s="15" t="s">
        <v>56</v>
      </c>
      <c r="C25" s="15" t="s">
        <v>40</v>
      </c>
      <c r="D25" s="15" t="s">
        <v>57</v>
      </c>
      <c r="E25" s="15" t="s">
        <v>16</v>
      </c>
      <c r="F25" s="1">
        <v>818</v>
      </c>
      <c r="G25" s="1">
        <v>818</v>
      </c>
      <c r="H25" s="1">
        <v>818</v>
      </c>
      <c r="I25" s="1">
        <v>818</v>
      </c>
      <c r="J25" s="1">
        <v>818</v>
      </c>
      <c r="K25" s="16" t="s">
        <v>52</v>
      </c>
      <c r="L25" s="2">
        <v>170</v>
      </c>
      <c r="M25" s="16"/>
    </row>
    <row r="26" spans="1:13" x14ac:dyDescent="0.3">
      <c r="A26" t="s">
        <v>38</v>
      </c>
      <c r="B26" t="str">
        <f t="shared" ref="B26:B29" si="16">B25</f>
        <v>365-1</v>
      </c>
      <c r="C26" t="str">
        <f t="shared" ref="C26:C29" si="17">C25</f>
        <v>Abermain BS</v>
      </c>
      <c r="D26" t="str">
        <f t="shared" ref="D26:D29" si="18">D25</f>
        <v>365 Tee1</v>
      </c>
      <c r="E26" s="17" t="s">
        <v>43</v>
      </c>
      <c r="F26" s="20">
        <v>259.34300000000002</v>
      </c>
      <c r="G26" s="20">
        <v>291.10590000000002</v>
      </c>
      <c r="H26" s="20">
        <v>319.66019999999997</v>
      </c>
      <c r="I26" s="20">
        <v>402.74599999999998</v>
      </c>
      <c r="J26" s="20">
        <v>429.93669999999997</v>
      </c>
      <c r="K26" s="18"/>
      <c r="M26" s="18"/>
    </row>
    <row r="27" spans="1:13" x14ac:dyDescent="0.3">
      <c r="A27" t="s">
        <v>38</v>
      </c>
      <c r="B27" t="str">
        <f t="shared" si="16"/>
        <v>365-1</v>
      </c>
      <c r="C27" t="str">
        <f t="shared" si="17"/>
        <v>Abermain BS</v>
      </c>
      <c r="D27" t="str">
        <f t="shared" si="18"/>
        <v>365 Tee1</v>
      </c>
      <c r="E27" s="17" t="s">
        <v>44</v>
      </c>
      <c r="F27" s="21">
        <v>0.97061872336999999</v>
      </c>
      <c r="G27" s="21">
        <v>0.96928244792999996</v>
      </c>
      <c r="H27" s="21">
        <v>0.96641028656000005</v>
      </c>
      <c r="I27" s="21">
        <v>0.95762206868999999</v>
      </c>
      <c r="J27" s="21">
        <v>0.95665045923000003</v>
      </c>
      <c r="K27" s="18"/>
      <c r="M27" s="18"/>
    </row>
    <row r="28" spans="1:13" x14ac:dyDescent="0.3">
      <c r="A28" t="s">
        <v>38</v>
      </c>
      <c r="B28" t="str">
        <f t="shared" si="16"/>
        <v>365-1</v>
      </c>
      <c r="C28" t="str">
        <f t="shared" si="17"/>
        <v>Abermain BS</v>
      </c>
      <c r="D28" t="str">
        <f t="shared" si="18"/>
        <v>365 Tee1</v>
      </c>
      <c r="E28" s="17" t="s">
        <v>22</v>
      </c>
      <c r="F28">
        <v>944</v>
      </c>
      <c r="G28">
        <v>944</v>
      </c>
      <c r="H28">
        <v>944</v>
      </c>
      <c r="I28">
        <v>944</v>
      </c>
      <c r="J28">
        <v>944</v>
      </c>
      <c r="K28" s="18"/>
      <c r="M28" s="18"/>
    </row>
    <row r="29" spans="1:13" x14ac:dyDescent="0.3">
      <c r="A29" t="s">
        <v>38</v>
      </c>
      <c r="B29" t="str">
        <f t="shared" si="16"/>
        <v>365-1</v>
      </c>
      <c r="C29" t="str">
        <f t="shared" si="17"/>
        <v>Abermain BS</v>
      </c>
      <c r="D29" t="str">
        <f t="shared" si="18"/>
        <v>365 Tee1</v>
      </c>
      <c r="E29" s="17" t="s">
        <v>45</v>
      </c>
      <c r="F29" s="20">
        <v>646</v>
      </c>
      <c r="G29" s="20">
        <v>732</v>
      </c>
      <c r="H29" s="20">
        <v>779</v>
      </c>
      <c r="I29" s="20">
        <v>827</v>
      </c>
      <c r="J29" s="20">
        <v>827</v>
      </c>
      <c r="K29" s="18"/>
      <c r="M29" s="18"/>
    </row>
    <row r="30" spans="1:13" x14ac:dyDescent="0.3">
      <c r="A30" s="1" t="s">
        <v>38</v>
      </c>
      <c r="B30" s="1" t="s">
        <v>58</v>
      </c>
      <c r="C30" s="1" t="s">
        <v>57</v>
      </c>
      <c r="D30" s="1" t="s">
        <v>59</v>
      </c>
      <c r="E30" s="1" t="s">
        <v>16</v>
      </c>
      <c r="F30" s="1">
        <v>818</v>
      </c>
      <c r="G30" s="1">
        <v>818</v>
      </c>
      <c r="H30" s="1">
        <v>818</v>
      </c>
      <c r="I30" s="1">
        <v>818</v>
      </c>
      <c r="J30" s="1">
        <v>818</v>
      </c>
      <c r="K30" s="2" t="s">
        <v>52</v>
      </c>
      <c r="L30" s="2">
        <v>170</v>
      </c>
      <c r="M30" s="2"/>
    </row>
    <row r="31" spans="1:13" x14ac:dyDescent="0.3">
      <c r="A31" t="s">
        <v>38</v>
      </c>
      <c r="B31" t="str">
        <f t="shared" ref="B31:B32" si="19">B30</f>
        <v>365-2</v>
      </c>
      <c r="C31" t="str">
        <f t="shared" ref="C31:C32" si="20">C30</f>
        <v>365 Tee1</v>
      </c>
      <c r="D31" t="str">
        <f t="shared" ref="D31:D32" si="21">D30</f>
        <v>366 Tee1</v>
      </c>
      <c r="E31" t="s">
        <v>43</v>
      </c>
      <c r="F31" s="20">
        <v>9.5402999999999998E-3</v>
      </c>
      <c r="G31" s="20">
        <v>9.5018399999999992E-3</v>
      </c>
      <c r="H31" s="20">
        <v>9.4627800000000005E-3</v>
      </c>
      <c r="I31" s="20">
        <v>9.3454999999999996E-3</v>
      </c>
      <c r="J31" s="20">
        <v>9.3081799999999992E-3</v>
      </c>
    </row>
    <row r="32" spans="1:13" x14ac:dyDescent="0.3">
      <c r="A32" t="s">
        <v>38</v>
      </c>
      <c r="B32" t="str">
        <f t="shared" si="19"/>
        <v>365-2</v>
      </c>
      <c r="C32" t="str">
        <f t="shared" si="20"/>
        <v>365 Tee1</v>
      </c>
      <c r="D32" t="str">
        <f t="shared" si="21"/>
        <v>366 Tee1</v>
      </c>
      <c r="E32" t="s">
        <v>44</v>
      </c>
      <c r="F32" s="21">
        <v>2.0180289E-5</v>
      </c>
      <c r="G32" s="21">
        <v>2.0179635000000001E-5</v>
      </c>
      <c r="H32" s="21">
        <v>2.0181288E-5</v>
      </c>
      <c r="I32" s="21">
        <v>2.0180697E-5</v>
      </c>
      <c r="J32" s="21">
        <v>2.0182116000000002E-5</v>
      </c>
    </row>
    <row r="33" spans="1:13" x14ac:dyDescent="0.3">
      <c r="A33" s="1" t="s">
        <v>38</v>
      </c>
      <c r="B33" s="15" t="s">
        <v>60</v>
      </c>
      <c r="C33" s="15" t="s">
        <v>57</v>
      </c>
      <c r="D33" s="15" t="s">
        <v>61</v>
      </c>
      <c r="E33" s="15" t="s">
        <v>16</v>
      </c>
      <c r="F33" s="1">
        <v>818</v>
      </c>
      <c r="G33" s="1">
        <v>818</v>
      </c>
      <c r="H33" s="1">
        <v>818</v>
      </c>
      <c r="I33" s="1">
        <v>818</v>
      </c>
      <c r="J33" s="1">
        <v>818</v>
      </c>
      <c r="K33" s="16" t="s">
        <v>52</v>
      </c>
      <c r="L33" s="2">
        <v>170</v>
      </c>
      <c r="M33" s="16"/>
    </row>
    <row r="34" spans="1:13" x14ac:dyDescent="0.3">
      <c r="A34" t="s">
        <v>38</v>
      </c>
      <c r="B34" t="str">
        <f t="shared" ref="B34:B37" si="22">B33</f>
        <v>365-3</v>
      </c>
      <c r="C34" t="str">
        <f t="shared" ref="C34:C37" si="23">C33</f>
        <v>365 Tee1</v>
      </c>
      <c r="D34" t="str">
        <f t="shared" ref="D34:D37" si="24">D33</f>
        <v>Karrabin</v>
      </c>
      <c r="E34" s="17" t="s">
        <v>43</v>
      </c>
      <c r="F34" s="20">
        <v>259.50470000000001</v>
      </c>
      <c r="G34" s="20">
        <v>291.26960000000003</v>
      </c>
      <c r="H34" s="20">
        <v>319.83019999999999</v>
      </c>
      <c r="I34" s="20">
        <v>402.9341</v>
      </c>
      <c r="J34" s="20">
        <v>430.12549999999999</v>
      </c>
      <c r="K34" s="18"/>
      <c r="M34" s="18"/>
    </row>
    <row r="35" spans="1:13" x14ac:dyDescent="0.3">
      <c r="A35" t="s">
        <v>38</v>
      </c>
      <c r="B35" t="str">
        <f t="shared" si="22"/>
        <v>365-3</v>
      </c>
      <c r="C35" t="str">
        <f t="shared" si="23"/>
        <v>365 Tee1</v>
      </c>
      <c r="D35" t="str">
        <f t="shared" si="24"/>
        <v>Karrabin</v>
      </c>
      <c r="E35" s="17" t="s">
        <v>44</v>
      </c>
      <c r="F35" s="21">
        <v>0.97101461279000001</v>
      </c>
      <c r="G35" s="21">
        <v>0.96974612828999995</v>
      </c>
      <c r="H35" s="21">
        <v>0.96694855752999997</v>
      </c>
      <c r="I35" s="21">
        <v>0.95839165975999996</v>
      </c>
      <c r="J35" s="21">
        <v>0.95748886778999998</v>
      </c>
      <c r="K35" s="18"/>
      <c r="M35" s="18"/>
    </row>
    <row r="36" spans="1:13" x14ac:dyDescent="0.3">
      <c r="A36" t="s">
        <v>38</v>
      </c>
      <c r="B36" t="str">
        <f t="shared" si="22"/>
        <v>365-3</v>
      </c>
      <c r="C36" t="str">
        <f t="shared" si="23"/>
        <v>365 Tee1</v>
      </c>
      <c r="D36" t="str">
        <f t="shared" si="24"/>
        <v>Karrabin</v>
      </c>
      <c r="E36" s="17" t="s">
        <v>22</v>
      </c>
      <c r="F36">
        <v>800</v>
      </c>
      <c r="G36">
        <v>800</v>
      </c>
      <c r="H36">
        <v>800</v>
      </c>
      <c r="I36">
        <v>800</v>
      </c>
      <c r="J36">
        <v>800</v>
      </c>
      <c r="K36" s="18"/>
      <c r="M36" s="18"/>
    </row>
    <row r="37" spans="1:13" x14ac:dyDescent="0.3">
      <c r="A37" t="s">
        <v>38</v>
      </c>
      <c r="B37" t="str">
        <f t="shared" si="22"/>
        <v>365-3</v>
      </c>
      <c r="C37" t="str">
        <f t="shared" si="23"/>
        <v>365 Tee1</v>
      </c>
      <c r="D37" t="str">
        <f t="shared" si="24"/>
        <v>Karrabin</v>
      </c>
      <c r="E37" s="17" t="s">
        <v>45</v>
      </c>
      <c r="F37" s="20">
        <v>511</v>
      </c>
      <c r="G37" s="20">
        <v>579</v>
      </c>
      <c r="H37" s="20">
        <v>616</v>
      </c>
      <c r="I37" s="20">
        <v>654</v>
      </c>
      <c r="J37" s="20">
        <v>654</v>
      </c>
      <c r="K37" s="18"/>
      <c r="M37" s="18"/>
    </row>
    <row r="38" spans="1:13" x14ac:dyDescent="0.3">
      <c r="A38" s="1" t="s">
        <v>38</v>
      </c>
      <c r="B38" s="15" t="s">
        <v>62</v>
      </c>
      <c r="C38" s="15" t="s">
        <v>40</v>
      </c>
      <c r="D38" s="15" t="s">
        <v>59</v>
      </c>
      <c r="E38" s="15" t="s">
        <v>16</v>
      </c>
      <c r="F38" s="1">
        <v>818</v>
      </c>
      <c r="G38" s="1">
        <v>818</v>
      </c>
      <c r="H38" s="1">
        <v>818</v>
      </c>
      <c r="I38" s="1">
        <v>818</v>
      </c>
      <c r="J38" s="1">
        <v>818</v>
      </c>
      <c r="K38" s="16" t="s">
        <v>52</v>
      </c>
      <c r="L38" s="2">
        <v>170</v>
      </c>
      <c r="M38" s="16"/>
    </row>
    <row r="39" spans="1:13" x14ac:dyDescent="0.3">
      <c r="A39" t="s">
        <v>38</v>
      </c>
      <c r="B39" t="str">
        <f t="shared" ref="B39:B42" si="25">B38</f>
        <v>366-1</v>
      </c>
      <c r="C39" t="str">
        <f t="shared" ref="C39:C42" si="26">C38</f>
        <v>Abermain BS</v>
      </c>
      <c r="D39" t="str">
        <f t="shared" ref="D39:D42" si="27">D38</f>
        <v>366 Tee1</v>
      </c>
      <c r="E39" s="17" t="s">
        <v>43</v>
      </c>
      <c r="F39" s="20">
        <v>283.11739999999998</v>
      </c>
      <c r="G39" s="20">
        <v>317.7946</v>
      </c>
      <c r="H39" s="20">
        <v>348.96820000000002</v>
      </c>
      <c r="I39" s="20">
        <v>439.67540000000002</v>
      </c>
      <c r="J39" s="20">
        <v>469.36099999999999</v>
      </c>
      <c r="K39" s="18"/>
      <c r="M39" s="18"/>
    </row>
    <row r="40" spans="1:13" x14ac:dyDescent="0.3">
      <c r="A40" t="s">
        <v>38</v>
      </c>
      <c r="B40" t="str">
        <f t="shared" si="25"/>
        <v>366-1</v>
      </c>
      <c r="C40" t="str">
        <f t="shared" si="26"/>
        <v>Abermain BS</v>
      </c>
      <c r="D40" t="str">
        <f t="shared" si="27"/>
        <v>366 Tee1</v>
      </c>
      <c r="E40" s="17" t="s">
        <v>44</v>
      </c>
      <c r="F40" s="21">
        <v>0.96128768760000005</v>
      </c>
      <c r="G40" s="21">
        <v>0.95835771796000002</v>
      </c>
      <c r="H40" s="21">
        <v>0.95376084598999999</v>
      </c>
      <c r="I40" s="21">
        <v>0.93967259264000003</v>
      </c>
      <c r="J40" s="21">
        <v>0.93708236697000002</v>
      </c>
      <c r="K40" s="18"/>
      <c r="M40" s="18"/>
    </row>
    <row r="41" spans="1:13" x14ac:dyDescent="0.3">
      <c r="A41" t="s">
        <v>38</v>
      </c>
      <c r="B41" t="str">
        <f t="shared" si="25"/>
        <v>366-1</v>
      </c>
      <c r="C41" t="str">
        <f t="shared" si="26"/>
        <v>Abermain BS</v>
      </c>
      <c r="D41" t="str">
        <f t="shared" si="27"/>
        <v>366 Tee1</v>
      </c>
      <c r="E41" s="17" t="s">
        <v>22</v>
      </c>
      <c r="F41">
        <v>818</v>
      </c>
      <c r="G41">
        <v>818</v>
      </c>
      <c r="H41">
        <v>818</v>
      </c>
      <c r="I41">
        <v>818</v>
      </c>
      <c r="J41">
        <v>818</v>
      </c>
      <c r="K41" s="18"/>
      <c r="M41" s="18"/>
    </row>
    <row r="42" spans="1:13" x14ac:dyDescent="0.3">
      <c r="A42" t="s">
        <v>38</v>
      </c>
      <c r="B42" t="str">
        <f t="shared" si="25"/>
        <v>366-1</v>
      </c>
      <c r="C42" t="str">
        <f t="shared" si="26"/>
        <v>Abermain BS</v>
      </c>
      <c r="D42" t="str">
        <f t="shared" si="27"/>
        <v>366 Tee1</v>
      </c>
      <c r="E42" s="17" t="s">
        <v>45</v>
      </c>
      <c r="F42" s="20">
        <v>515</v>
      </c>
      <c r="G42" s="20">
        <v>582</v>
      </c>
      <c r="H42" s="20">
        <v>619</v>
      </c>
      <c r="I42" s="20">
        <v>657</v>
      </c>
      <c r="J42" s="20">
        <v>657</v>
      </c>
      <c r="K42" s="18"/>
      <c r="M42" s="18"/>
    </row>
    <row r="43" spans="1:13" x14ac:dyDescent="0.3">
      <c r="A43" s="1" t="s">
        <v>38</v>
      </c>
      <c r="B43" s="15" t="s">
        <v>63</v>
      </c>
      <c r="C43" s="15" t="s">
        <v>59</v>
      </c>
      <c r="D43" s="15" t="s">
        <v>61</v>
      </c>
      <c r="E43" s="15" t="s">
        <v>16</v>
      </c>
      <c r="F43" s="1">
        <v>818</v>
      </c>
      <c r="G43" s="1">
        <v>818</v>
      </c>
      <c r="H43" s="1">
        <v>818</v>
      </c>
      <c r="I43" s="1">
        <v>818</v>
      </c>
      <c r="J43" s="1">
        <v>818</v>
      </c>
      <c r="K43" s="16" t="s">
        <v>52</v>
      </c>
      <c r="L43" s="2">
        <v>170</v>
      </c>
      <c r="M43" s="16"/>
    </row>
    <row r="44" spans="1:13" x14ac:dyDescent="0.3">
      <c r="A44" t="s">
        <v>38</v>
      </c>
      <c r="B44" t="str">
        <f t="shared" ref="B44:B47" si="28">B43</f>
        <v>366-2</v>
      </c>
      <c r="C44" t="str">
        <f t="shared" ref="C44:C47" si="29">C43</f>
        <v>366 Tee1</v>
      </c>
      <c r="D44" t="str">
        <f t="shared" ref="D44:D47" si="30">D43</f>
        <v>Karrabin</v>
      </c>
      <c r="E44" s="17" t="s">
        <v>43</v>
      </c>
      <c r="F44" s="20">
        <v>283.1816</v>
      </c>
      <c r="G44" s="20">
        <v>317.85969999999998</v>
      </c>
      <c r="H44" s="20">
        <v>349.03579999999999</v>
      </c>
      <c r="I44" s="20">
        <v>439.75029999999998</v>
      </c>
      <c r="J44" s="20">
        <v>469.43630000000002</v>
      </c>
      <c r="K44" s="18"/>
      <c r="M44" s="18"/>
    </row>
    <row r="45" spans="1:13" x14ac:dyDescent="0.3">
      <c r="A45" t="s">
        <v>38</v>
      </c>
      <c r="B45" t="str">
        <f t="shared" si="28"/>
        <v>366-2</v>
      </c>
      <c r="C45" t="str">
        <f t="shared" si="29"/>
        <v>366 Tee1</v>
      </c>
      <c r="D45" t="str">
        <f t="shared" si="30"/>
        <v>Karrabin</v>
      </c>
      <c r="E45" s="17" t="s">
        <v>44</v>
      </c>
      <c r="F45" s="21">
        <v>-0.97037577795999996</v>
      </c>
      <c r="G45" s="21">
        <v>-0.96933808166000002</v>
      </c>
      <c r="H45" s="21">
        <v>-0.96658064143</v>
      </c>
      <c r="I45" s="21">
        <v>-0.95766214920000003</v>
      </c>
      <c r="J45" s="21">
        <v>-0.95698379830000002</v>
      </c>
      <c r="K45" s="18"/>
      <c r="M45" s="18"/>
    </row>
    <row r="46" spans="1:13" x14ac:dyDescent="0.3">
      <c r="A46" t="s">
        <v>38</v>
      </c>
      <c r="B46" t="str">
        <f t="shared" si="28"/>
        <v>366-2</v>
      </c>
      <c r="C46" t="str">
        <f t="shared" si="29"/>
        <v>366 Tee1</v>
      </c>
      <c r="D46" t="str">
        <f t="shared" si="30"/>
        <v>Karrabin</v>
      </c>
      <c r="E46" s="17" t="s">
        <v>22</v>
      </c>
      <c r="F46">
        <v>845</v>
      </c>
      <c r="G46">
        <v>845</v>
      </c>
      <c r="H46">
        <v>845</v>
      </c>
      <c r="I46">
        <v>845</v>
      </c>
      <c r="J46">
        <v>845</v>
      </c>
      <c r="K46" s="18"/>
      <c r="M46" s="18"/>
    </row>
    <row r="47" spans="1:13" x14ac:dyDescent="0.3">
      <c r="A47" t="s">
        <v>38</v>
      </c>
      <c r="B47" t="str">
        <f t="shared" si="28"/>
        <v>366-2</v>
      </c>
      <c r="C47" t="str">
        <f t="shared" si="29"/>
        <v>366 Tee1</v>
      </c>
      <c r="D47" t="str">
        <f t="shared" si="30"/>
        <v>Karrabin</v>
      </c>
      <c r="E47" s="17" t="s">
        <v>45</v>
      </c>
      <c r="F47" s="20">
        <v>574</v>
      </c>
      <c r="G47" s="20">
        <v>649</v>
      </c>
      <c r="H47" s="20">
        <v>690</v>
      </c>
      <c r="I47" s="20">
        <v>732</v>
      </c>
      <c r="J47" s="20">
        <v>740</v>
      </c>
      <c r="K47" s="18"/>
      <c r="M47" s="18"/>
    </row>
    <row r="48" spans="1:13" x14ac:dyDescent="0.3">
      <c r="A48" s="1" t="s">
        <v>38</v>
      </c>
      <c r="B48" s="1" t="s">
        <v>64</v>
      </c>
      <c r="C48" s="1" t="s">
        <v>59</v>
      </c>
      <c r="D48" s="1" t="s">
        <v>57</v>
      </c>
      <c r="E48" s="1" t="s">
        <v>16</v>
      </c>
      <c r="F48" s="1">
        <v>818</v>
      </c>
      <c r="G48" s="1">
        <v>818</v>
      </c>
      <c r="H48" s="1">
        <v>818</v>
      </c>
      <c r="I48" s="1">
        <v>818</v>
      </c>
      <c r="J48" s="1">
        <v>818</v>
      </c>
      <c r="K48" s="2" t="s">
        <v>52</v>
      </c>
      <c r="L48" s="2">
        <v>170</v>
      </c>
      <c r="M48" s="2"/>
    </row>
    <row r="49" spans="1:13" x14ac:dyDescent="0.3">
      <c r="A49" t="s">
        <v>38</v>
      </c>
      <c r="B49" t="str">
        <f t="shared" ref="B49:B50" si="31">B48</f>
        <v>366-3</v>
      </c>
      <c r="C49" t="str">
        <f t="shared" ref="C49:C50" si="32">C48</f>
        <v>366 Tee1</v>
      </c>
      <c r="D49" t="str">
        <f t="shared" ref="D49:D50" si="33">D48</f>
        <v>365 Tee1</v>
      </c>
      <c r="E49" t="s">
        <v>43</v>
      </c>
      <c r="F49" s="20">
        <v>2.139539E-2</v>
      </c>
      <c r="G49" s="20">
        <v>2.1314610000000001E-2</v>
      </c>
      <c r="H49" s="20">
        <v>2.1232600000000001E-2</v>
      </c>
      <c r="I49" s="20">
        <v>2.0986290000000001E-2</v>
      </c>
      <c r="J49" s="20">
        <v>2.090784E-2</v>
      </c>
    </row>
    <row r="50" spans="1:13" x14ac:dyDescent="0.3">
      <c r="A50" t="s">
        <v>38</v>
      </c>
      <c r="B50" t="str">
        <f t="shared" si="31"/>
        <v>366-3</v>
      </c>
      <c r="C50" t="str">
        <f t="shared" si="32"/>
        <v>366 Tee1</v>
      </c>
      <c r="D50" t="str">
        <f t="shared" si="33"/>
        <v>365 Tee1</v>
      </c>
      <c r="E50" t="s">
        <v>44</v>
      </c>
      <c r="F50" s="21">
        <v>9.0277509999999995E-6</v>
      </c>
      <c r="G50" s="21">
        <v>9.0271580000000007E-6</v>
      </c>
      <c r="H50" s="21">
        <v>9.0276040000000007E-6</v>
      </c>
      <c r="I50" s="21">
        <v>9.0274960000000003E-6</v>
      </c>
      <c r="J50" s="21">
        <v>9.0276529999999997E-6</v>
      </c>
    </row>
    <row r="51" spans="1:13" x14ac:dyDescent="0.3">
      <c r="A51" s="1" t="s">
        <v>38</v>
      </c>
      <c r="B51" s="1" t="s">
        <v>65</v>
      </c>
      <c r="C51" s="1" t="s">
        <v>40</v>
      </c>
      <c r="D51" s="1" t="s">
        <v>66</v>
      </c>
      <c r="E51" s="1" t="s">
        <v>16</v>
      </c>
      <c r="F51" s="1">
        <v>581</v>
      </c>
      <c r="G51" s="1">
        <v>581</v>
      </c>
      <c r="H51" s="1">
        <v>581</v>
      </c>
      <c r="I51" s="1">
        <v>581</v>
      </c>
      <c r="J51" s="1">
        <v>581</v>
      </c>
      <c r="K51" s="2" t="s">
        <v>52</v>
      </c>
      <c r="L51" s="2">
        <v>170</v>
      </c>
      <c r="M51" s="2"/>
    </row>
    <row r="52" spans="1:13" x14ac:dyDescent="0.3">
      <c r="A52" t="s">
        <v>38</v>
      </c>
      <c r="B52" t="str">
        <f t="shared" ref="B52:B55" si="34">B51</f>
        <v>367-1</v>
      </c>
      <c r="C52" t="str">
        <f t="shared" ref="C52:C55" si="35">C51</f>
        <v>Abermain BS</v>
      </c>
      <c r="D52" t="str">
        <f t="shared" ref="D52:D55" si="36">D51</f>
        <v>Mt Crosby West</v>
      </c>
      <c r="E52" t="s">
        <v>43</v>
      </c>
      <c r="F52" s="20">
        <v>189.1103</v>
      </c>
      <c r="G52" s="20">
        <v>187.71039999999999</v>
      </c>
      <c r="H52" s="20">
        <v>187.52269999999999</v>
      </c>
      <c r="I52" s="20">
        <v>186.72239999999999</v>
      </c>
      <c r="J52" s="20">
        <v>187.24700000000001</v>
      </c>
    </row>
    <row r="53" spans="1:13" x14ac:dyDescent="0.3">
      <c r="A53" t="s">
        <v>38</v>
      </c>
      <c r="B53" t="str">
        <f t="shared" si="34"/>
        <v>367-1</v>
      </c>
      <c r="C53" t="str">
        <f t="shared" si="35"/>
        <v>Abermain BS</v>
      </c>
      <c r="D53" t="str">
        <f t="shared" si="36"/>
        <v>Mt Crosby West</v>
      </c>
      <c r="E53" t="s">
        <v>44</v>
      </c>
      <c r="F53" s="21">
        <v>0.94994872471000003</v>
      </c>
      <c r="G53" s="21">
        <v>0.95234276426999998</v>
      </c>
      <c r="H53" s="21">
        <v>0.95233698854000004</v>
      </c>
      <c r="I53" s="21">
        <v>0.95231196887000003</v>
      </c>
      <c r="J53" s="21">
        <v>0.95232843286000002</v>
      </c>
    </row>
    <row r="54" spans="1:13" x14ac:dyDescent="0.3">
      <c r="A54" t="s">
        <v>38</v>
      </c>
      <c r="B54" t="str">
        <f t="shared" si="34"/>
        <v>367-1</v>
      </c>
      <c r="C54" t="str">
        <f t="shared" si="35"/>
        <v>Abermain BS</v>
      </c>
      <c r="D54" t="str">
        <f t="shared" si="36"/>
        <v>Mt Crosby West</v>
      </c>
      <c r="E54" t="s">
        <v>22</v>
      </c>
      <c r="F54">
        <v>581</v>
      </c>
      <c r="G54">
        <v>581</v>
      </c>
      <c r="H54">
        <v>581</v>
      </c>
      <c r="I54">
        <v>581</v>
      </c>
      <c r="J54">
        <v>581</v>
      </c>
    </row>
    <row r="55" spans="1:13" x14ac:dyDescent="0.3">
      <c r="A55" t="s">
        <v>38</v>
      </c>
      <c r="B55" t="str">
        <f t="shared" si="34"/>
        <v>367-1</v>
      </c>
      <c r="C55" t="str">
        <f t="shared" si="35"/>
        <v>Abermain BS</v>
      </c>
      <c r="D55" t="str">
        <f t="shared" si="36"/>
        <v>Mt Crosby West</v>
      </c>
      <c r="E55" t="s">
        <v>45</v>
      </c>
      <c r="F55" s="20">
        <v>385</v>
      </c>
      <c r="G55" s="20">
        <v>388</v>
      </c>
      <c r="H55" s="20">
        <v>387</v>
      </c>
      <c r="I55" s="20">
        <v>387</v>
      </c>
      <c r="J55" s="20">
        <v>387</v>
      </c>
    </row>
    <row r="56" spans="1:13" x14ac:dyDescent="0.3">
      <c r="A56" s="1" t="s">
        <v>38</v>
      </c>
      <c r="B56" s="1" t="s">
        <v>67</v>
      </c>
      <c r="C56" s="1" t="s">
        <v>40</v>
      </c>
      <c r="D56" s="1" t="s">
        <v>68</v>
      </c>
      <c r="E56" s="1" t="s">
        <v>16</v>
      </c>
      <c r="F56" s="1">
        <v>552</v>
      </c>
      <c r="G56" s="1">
        <v>552</v>
      </c>
      <c r="H56" s="1">
        <v>552</v>
      </c>
      <c r="I56" s="1">
        <v>552</v>
      </c>
      <c r="J56" s="1">
        <v>552</v>
      </c>
      <c r="K56" s="2" t="s">
        <v>69</v>
      </c>
      <c r="L56" s="2">
        <v>0</v>
      </c>
      <c r="M56" s="2"/>
    </row>
    <row r="57" spans="1:13" x14ac:dyDescent="0.3">
      <c r="A57" t="s">
        <v>38</v>
      </c>
      <c r="B57" t="str">
        <f t="shared" ref="B57:B60" si="37">B56</f>
        <v>368-1</v>
      </c>
      <c r="C57" t="str">
        <f t="shared" ref="C57:C60" si="38">C56</f>
        <v>Abermain BS</v>
      </c>
      <c r="D57" t="str">
        <f t="shared" ref="D57:D60" si="39">D56</f>
        <v>Mt Crosby</v>
      </c>
      <c r="E57" t="s">
        <v>43</v>
      </c>
      <c r="F57" s="20">
        <v>146.12880000000001</v>
      </c>
      <c r="G57" s="20">
        <v>144.26509999999999</v>
      </c>
      <c r="H57" s="20">
        <v>144.14060000000001</v>
      </c>
      <c r="I57" s="20">
        <v>143.60990000000001</v>
      </c>
      <c r="J57" s="20">
        <v>143.95779999999999</v>
      </c>
    </row>
    <row r="58" spans="1:13" x14ac:dyDescent="0.3">
      <c r="A58" t="s">
        <v>38</v>
      </c>
      <c r="B58" t="str">
        <f t="shared" si="37"/>
        <v>368-1</v>
      </c>
      <c r="C58" t="str">
        <f t="shared" si="38"/>
        <v>Abermain BS</v>
      </c>
      <c r="D58" t="str">
        <f t="shared" si="39"/>
        <v>Mt Crosby</v>
      </c>
      <c r="E58" t="s">
        <v>44</v>
      </c>
      <c r="F58" s="21">
        <v>0.94087975543000002</v>
      </c>
      <c r="G58" s="21">
        <v>0.94231202605999997</v>
      </c>
      <c r="H58" s="21">
        <v>0.94229865817000003</v>
      </c>
      <c r="I58" s="21">
        <v>0.94224114287000005</v>
      </c>
      <c r="J58" s="21">
        <v>0.94227893194000001</v>
      </c>
    </row>
    <row r="59" spans="1:13" x14ac:dyDescent="0.3">
      <c r="A59" t="s">
        <v>38</v>
      </c>
      <c r="B59" t="str">
        <f t="shared" si="37"/>
        <v>368-1</v>
      </c>
      <c r="C59" t="str">
        <f t="shared" si="38"/>
        <v>Abermain BS</v>
      </c>
      <c r="D59" t="str">
        <f t="shared" si="39"/>
        <v>Mt Crosby</v>
      </c>
      <c r="E59" t="s">
        <v>22</v>
      </c>
      <c r="F59">
        <v>780</v>
      </c>
      <c r="G59">
        <v>780</v>
      </c>
      <c r="H59">
        <v>780</v>
      </c>
      <c r="I59">
        <v>780</v>
      </c>
      <c r="J59">
        <v>780</v>
      </c>
    </row>
    <row r="60" spans="1:13" x14ac:dyDescent="0.3">
      <c r="A60" t="s">
        <v>38</v>
      </c>
      <c r="B60" t="str">
        <f t="shared" si="37"/>
        <v>368-1</v>
      </c>
      <c r="C60" t="str">
        <f t="shared" si="38"/>
        <v>Abermain BS</v>
      </c>
      <c r="D60" t="str">
        <f t="shared" si="39"/>
        <v>Mt Crosby</v>
      </c>
      <c r="E60" t="s">
        <v>45</v>
      </c>
      <c r="F60" s="20">
        <v>388</v>
      </c>
      <c r="G60" s="20">
        <v>388</v>
      </c>
      <c r="H60" s="20">
        <v>389</v>
      </c>
      <c r="I60" s="20">
        <v>389</v>
      </c>
      <c r="J60" s="20">
        <v>389</v>
      </c>
    </row>
    <row r="61" spans="1:13" x14ac:dyDescent="0.3">
      <c r="A61" s="1" t="s">
        <v>38</v>
      </c>
      <c r="B61" s="1" t="s">
        <v>70</v>
      </c>
      <c r="C61" s="1" t="s">
        <v>40</v>
      </c>
      <c r="D61" s="1" t="s">
        <v>71</v>
      </c>
      <c r="E61" s="1" t="s">
        <v>16</v>
      </c>
      <c r="F61" s="1">
        <v>548</v>
      </c>
      <c r="G61" s="1">
        <v>548</v>
      </c>
      <c r="H61" s="1">
        <v>548</v>
      </c>
      <c r="I61" s="1">
        <v>548</v>
      </c>
      <c r="J61" s="1">
        <v>548</v>
      </c>
      <c r="K61" s="2" t="s">
        <v>42</v>
      </c>
      <c r="L61" s="2">
        <v>70</v>
      </c>
      <c r="M61" s="2"/>
    </row>
    <row r="62" spans="1:13" x14ac:dyDescent="0.3">
      <c r="A62" t="s">
        <v>38</v>
      </c>
      <c r="B62" t="str">
        <f t="shared" ref="B62:B65" si="40">B61</f>
        <v>369-1</v>
      </c>
      <c r="C62" t="str">
        <f t="shared" ref="C62:C65" si="41">C61</f>
        <v>Abermain BS</v>
      </c>
      <c r="D62" t="str">
        <f t="shared" ref="D62:D65" si="42">D61</f>
        <v>Nth Ipswich</v>
      </c>
      <c r="E62" t="s">
        <v>43</v>
      </c>
      <c r="F62" s="20">
        <v>136.14680000000001</v>
      </c>
      <c r="G62" s="20">
        <v>136.0213</v>
      </c>
      <c r="H62" s="20">
        <v>137.97839999999999</v>
      </c>
      <c r="I62" s="20">
        <v>138.60910000000001</v>
      </c>
      <c r="J62" s="20">
        <v>140.04310000000001</v>
      </c>
    </row>
    <row r="63" spans="1:13" x14ac:dyDescent="0.3">
      <c r="A63" t="s">
        <v>38</v>
      </c>
      <c r="B63" t="str">
        <f t="shared" si="40"/>
        <v>369-1</v>
      </c>
      <c r="C63" t="str">
        <f t="shared" si="41"/>
        <v>Abermain BS</v>
      </c>
      <c r="D63" t="str">
        <f t="shared" si="42"/>
        <v>Nth Ipswich</v>
      </c>
      <c r="E63" t="s">
        <v>44</v>
      </c>
      <c r="F63" s="21">
        <v>0.98793339114000001</v>
      </c>
      <c r="G63" s="21">
        <v>0.98794039258999999</v>
      </c>
      <c r="H63" s="21">
        <v>0.98783044553999999</v>
      </c>
      <c r="I63" s="21">
        <v>0.98779487333000005</v>
      </c>
      <c r="J63" s="21">
        <v>0.98771345671999999</v>
      </c>
    </row>
    <row r="64" spans="1:13" x14ac:dyDescent="0.3">
      <c r="A64" t="s">
        <v>38</v>
      </c>
      <c r="B64" t="str">
        <f t="shared" si="40"/>
        <v>369-1</v>
      </c>
      <c r="C64" t="str">
        <f t="shared" si="41"/>
        <v>Abermain BS</v>
      </c>
      <c r="D64" t="str">
        <f t="shared" si="42"/>
        <v>Nth Ipswich</v>
      </c>
      <c r="E64" t="s">
        <v>22</v>
      </c>
      <c r="F64">
        <v>548</v>
      </c>
      <c r="G64">
        <v>548</v>
      </c>
      <c r="H64">
        <v>548</v>
      </c>
      <c r="I64">
        <v>548</v>
      </c>
      <c r="J64">
        <v>548</v>
      </c>
    </row>
    <row r="65" spans="1:13" x14ac:dyDescent="0.3">
      <c r="A65" t="s">
        <v>38</v>
      </c>
      <c r="B65" t="str">
        <f t="shared" si="40"/>
        <v>369-1</v>
      </c>
      <c r="C65" t="str">
        <f t="shared" si="41"/>
        <v>Abermain BS</v>
      </c>
      <c r="D65" t="str">
        <f t="shared" si="42"/>
        <v>Nth Ipswich</v>
      </c>
      <c r="E65" t="s">
        <v>45</v>
      </c>
      <c r="F65" s="20">
        <v>274</v>
      </c>
      <c r="G65" s="20">
        <v>275</v>
      </c>
      <c r="H65" s="20">
        <v>276</v>
      </c>
      <c r="I65" s="20">
        <v>277</v>
      </c>
      <c r="J65" s="20">
        <v>277</v>
      </c>
    </row>
    <row r="66" spans="1:13" x14ac:dyDescent="0.3">
      <c r="A66" s="1" t="s">
        <v>38</v>
      </c>
      <c r="B66" s="1" t="s">
        <v>72</v>
      </c>
      <c r="C66" s="1" t="s">
        <v>40</v>
      </c>
      <c r="D66" s="1" t="s">
        <v>71</v>
      </c>
      <c r="E66" s="1" t="s">
        <v>16</v>
      </c>
      <c r="F66" s="1">
        <v>553</v>
      </c>
      <c r="G66" s="1">
        <v>553</v>
      </c>
      <c r="H66" s="1">
        <v>553</v>
      </c>
      <c r="I66" s="1">
        <v>553</v>
      </c>
      <c r="J66" s="1">
        <v>553</v>
      </c>
      <c r="K66" s="2" t="s">
        <v>42</v>
      </c>
      <c r="L66" s="2">
        <v>70</v>
      </c>
      <c r="M66" s="2"/>
    </row>
    <row r="67" spans="1:13" x14ac:dyDescent="0.3">
      <c r="A67" t="s">
        <v>38</v>
      </c>
      <c r="B67" t="str">
        <f t="shared" ref="B67:B70" si="43">B66</f>
        <v>370-1</v>
      </c>
      <c r="C67" t="str">
        <f t="shared" ref="C67:C70" si="44">C66</f>
        <v>Abermain BS</v>
      </c>
      <c r="D67" t="str">
        <f t="shared" ref="D67:D70" si="45">D66</f>
        <v>Nth Ipswich</v>
      </c>
      <c r="E67" t="s">
        <v>43</v>
      </c>
      <c r="F67" s="20">
        <v>138.54859999999999</v>
      </c>
      <c r="G67" s="20">
        <v>138.42089999999999</v>
      </c>
      <c r="H67" s="20">
        <v>140.41249999999999</v>
      </c>
      <c r="I67" s="20">
        <v>141.05439999999999</v>
      </c>
      <c r="J67" s="20">
        <v>142.5137</v>
      </c>
    </row>
    <row r="68" spans="1:13" x14ac:dyDescent="0.3">
      <c r="A68" t="s">
        <v>38</v>
      </c>
      <c r="B68" t="str">
        <f t="shared" si="43"/>
        <v>370-1</v>
      </c>
      <c r="C68" t="str">
        <f t="shared" si="44"/>
        <v>Abermain BS</v>
      </c>
      <c r="D68" t="str">
        <f t="shared" si="45"/>
        <v>Nth Ipswich</v>
      </c>
      <c r="E68" t="s">
        <v>44</v>
      </c>
      <c r="F68" s="21">
        <v>0.98863652183999995</v>
      </c>
      <c r="G68" s="21">
        <v>0.98864323582000002</v>
      </c>
      <c r="H68" s="21">
        <v>0.98853779471000003</v>
      </c>
      <c r="I68" s="21">
        <v>0.98850367922000004</v>
      </c>
      <c r="J68" s="21">
        <v>0.98842559094000004</v>
      </c>
    </row>
    <row r="69" spans="1:13" x14ac:dyDescent="0.3">
      <c r="A69" t="s">
        <v>38</v>
      </c>
      <c r="B69" t="str">
        <f t="shared" si="43"/>
        <v>370-1</v>
      </c>
      <c r="C69" t="str">
        <f t="shared" si="44"/>
        <v>Abermain BS</v>
      </c>
      <c r="D69" t="str">
        <f t="shared" si="45"/>
        <v>Nth Ipswich</v>
      </c>
      <c r="E69" t="s">
        <v>22</v>
      </c>
      <c r="F69">
        <v>553</v>
      </c>
      <c r="G69">
        <v>553</v>
      </c>
      <c r="H69">
        <v>553</v>
      </c>
      <c r="I69">
        <v>553</v>
      </c>
      <c r="J69">
        <v>553</v>
      </c>
    </row>
    <row r="70" spans="1:13" x14ac:dyDescent="0.3">
      <c r="A70" t="s">
        <v>38</v>
      </c>
      <c r="B70" t="str">
        <f t="shared" si="43"/>
        <v>370-1</v>
      </c>
      <c r="C70" t="str">
        <f t="shared" si="44"/>
        <v>Abermain BS</v>
      </c>
      <c r="D70" t="str">
        <f t="shared" si="45"/>
        <v>Nth Ipswich</v>
      </c>
      <c r="E70" t="s">
        <v>45</v>
      </c>
      <c r="F70" s="20">
        <v>276</v>
      </c>
      <c r="G70" s="20">
        <v>277</v>
      </c>
      <c r="H70" s="20">
        <v>278</v>
      </c>
      <c r="I70" s="20">
        <v>280</v>
      </c>
      <c r="J70" s="20">
        <v>280</v>
      </c>
    </row>
    <row r="71" spans="1:13" x14ac:dyDescent="0.3">
      <c r="A71" s="1" t="s">
        <v>38</v>
      </c>
      <c r="B71" s="1" t="s">
        <v>73</v>
      </c>
      <c r="C71" s="1" t="s">
        <v>40</v>
      </c>
      <c r="D71" s="1" t="s">
        <v>54</v>
      </c>
      <c r="E71" s="1" t="s">
        <v>16</v>
      </c>
      <c r="F71" s="1">
        <v>290</v>
      </c>
      <c r="G71" s="1">
        <v>290</v>
      </c>
      <c r="H71" s="1">
        <v>290</v>
      </c>
      <c r="I71" s="1">
        <v>290</v>
      </c>
      <c r="J71" s="1">
        <v>290</v>
      </c>
      <c r="K71" s="2" t="s">
        <v>52</v>
      </c>
      <c r="L71" s="2">
        <v>170</v>
      </c>
      <c r="M71" s="2"/>
    </row>
    <row r="72" spans="1:13" x14ac:dyDescent="0.3">
      <c r="A72" t="s">
        <v>38</v>
      </c>
      <c r="B72" t="str">
        <f t="shared" ref="B72:B75" si="46">B71</f>
        <v>387-1</v>
      </c>
      <c r="C72" t="str">
        <f t="shared" ref="C72:C75" si="47">C71</f>
        <v>Abermain BS</v>
      </c>
      <c r="D72" t="str">
        <f t="shared" ref="D72:D75" si="48">D71</f>
        <v>Marburg</v>
      </c>
      <c r="E72" t="s">
        <v>43</v>
      </c>
      <c r="F72" s="20">
        <v>124.5462</v>
      </c>
      <c r="G72" s="20">
        <v>131.71700000000001</v>
      </c>
      <c r="H72" s="20">
        <v>141.45920000000001</v>
      </c>
      <c r="I72" s="20">
        <v>167.34809999999999</v>
      </c>
      <c r="J72" s="20">
        <v>176.85740000000001</v>
      </c>
    </row>
    <row r="73" spans="1:13" x14ac:dyDescent="0.3">
      <c r="A73" t="s">
        <v>38</v>
      </c>
      <c r="B73" t="str">
        <f t="shared" si="46"/>
        <v>387-1</v>
      </c>
      <c r="C73" t="str">
        <f t="shared" si="47"/>
        <v>Abermain BS</v>
      </c>
      <c r="D73" t="str">
        <f t="shared" si="48"/>
        <v>Marburg</v>
      </c>
      <c r="E73" t="s">
        <v>44</v>
      </c>
      <c r="F73" s="21">
        <v>0.99759198491000001</v>
      </c>
      <c r="G73" s="21">
        <v>0.99752601696999998</v>
      </c>
      <c r="H73" s="21">
        <v>0.99716124492000002</v>
      </c>
      <c r="I73" s="21">
        <v>0.99577477019000005</v>
      </c>
      <c r="J73" s="21">
        <v>0.99558394458999999</v>
      </c>
    </row>
    <row r="74" spans="1:13" x14ac:dyDescent="0.3">
      <c r="A74" t="s">
        <v>38</v>
      </c>
      <c r="B74" t="str">
        <f t="shared" si="46"/>
        <v>387-1</v>
      </c>
      <c r="C74" t="str">
        <f t="shared" si="47"/>
        <v>Abermain BS</v>
      </c>
      <c r="D74" t="str">
        <f t="shared" si="48"/>
        <v>Marburg</v>
      </c>
      <c r="E74" t="s">
        <v>22</v>
      </c>
      <c r="F74">
        <v>290</v>
      </c>
      <c r="G74">
        <v>290</v>
      </c>
      <c r="H74">
        <v>290</v>
      </c>
      <c r="I74">
        <v>290</v>
      </c>
      <c r="J74">
        <v>290</v>
      </c>
    </row>
    <row r="75" spans="1:13" x14ac:dyDescent="0.3">
      <c r="A75" t="s">
        <v>38</v>
      </c>
      <c r="B75" t="str">
        <f t="shared" si="46"/>
        <v>387-1</v>
      </c>
      <c r="C75" t="str">
        <f t="shared" si="47"/>
        <v>Abermain BS</v>
      </c>
      <c r="D75" t="str">
        <f t="shared" si="48"/>
        <v>Marburg</v>
      </c>
      <c r="E75" t="s">
        <v>45</v>
      </c>
      <c r="F75" s="20">
        <v>163</v>
      </c>
      <c r="G75" s="20">
        <v>177</v>
      </c>
      <c r="H75" s="20">
        <v>187</v>
      </c>
      <c r="I75" s="20">
        <v>198</v>
      </c>
      <c r="J75" s="20">
        <v>205</v>
      </c>
    </row>
    <row r="76" spans="1:13" x14ac:dyDescent="0.3">
      <c r="A76" s="1" t="s">
        <v>38</v>
      </c>
      <c r="B76" s="1" t="s">
        <v>74</v>
      </c>
      <c r="C76" s="1" t="s">
        <v>61</v>
      </c>
      <c r="D76" s="1" t="s">
        <v>75</v>
      </c>
      <c r="E76" s="1" t="s">
        <v>16</v>
      </c>
      <c r="F76" s="1">
        <v>818</v>
      </c>
      <c r="G76" s="1">
        <v>818</v>
      </c>
      <c r="H76" s="1">
        <v>818</v>
      </c>
      <c r="I76" s="1">
        <v>818</v>
      </c>
      <c r="J76" s="1">
        <v>818</v>
      </c>
      <c r="K76" s="2" t="s">
        <v>52</v>
      </c>
      <c r="L76" s="2">
        <v>170</v>
      </c>
      <c r="M76" s="2"/>
    </row>
    <row r="77" spans="1:13" x14ac:dyDescent="0.3">
      <c r="A77" t="s">
        <v>38</v>
      </c>
      <c r="B77" t="str">
        <f t="shared" ref="B77:B80" si="49">B76</f>
        <v>3901-1</v>
      </c>
      <c r="C77" t="str">
        <f t="shared" ref="C77:C80" si="50">C76</f>
        <v>Karrabin</v>
      </c>
      <c r="D77" t="str">
        <f t="shared" ref="D77:D80" si="51">D76</f>
        <v>Amberley</v>
      </c>
      <c r="E77" t="s">
        <v>43</v>
      </c>
      <c r="F77" s="20">
        <v>125.4902</v>
      </c>
      <c r="G77" s="20">
        <v>124.62430000000001</v>
      </c>
      <c r="H77" s="20">
        <v>150.21369999999999</v>
      </c>
      <c r="I77" s="20">
        <v>233.3999</v>
      </c>
      <c r="J77" s="20">
        <v>256.60629999999998</v>
      </c>
    </row>
    <row r="78" spans="1:13" x14ac:dyDescent="0.3">
      <c r="A78" t="s">
        <v>38</v>
      </c>
      <c r="B78" t="str">
        <f t="shared" si="49"/>
        <v>3901-1</v>
      </c>
      <c r="C78" t="str">
        <f t="shared" si="50"/>
        <v>Karrabin</v>
      </c>
      <c r="D78" t="str">
        <f t="shared" si="51"/>
        <v>Amberley</v>
      </c>
      <c r="E78" t="s">
        <v>44</v>
      </c>
      <c r="F78" s="21">
        <v>0.95706634971000004</v>
      </c>
      <c r="G78" s="21">
        <v>0.9552202514</v>
      </c>
      <c r="H78" s="21">
        <v>0.95200092664000002</v>
      </c>
      <c r="I78" s="21">
        <v>0.94276371831000005</v>
      </c>
      <c r="J78" s="21">
        <v>0.94388878080000005</v>
      </c>
    </row>
    <row r="79" spans="1:13" x14ac:dyDescent="0.3">
      <c r="A79" t="s">
        <v>38</v>
      </c>
      <c r="B79" t="str">
        <f t="shared" si="49"/>
        <v>3901-1</v>
      </c>
      <c r="C79" t="str">
        <f t="shared" si="50"/>
        <v>Karrabin</v>
      </c>
      <c r="D79" t="str">
        <f t="shared" si="51"/>
        <v>Amberley</v>
      </c>
      <c r="E79" t="s">
        <v>22</v>
      </c>
      <c r="F79">
        <v>818</v>
      </c>
      <c r="G79">
        <v>818</v>
      </c>
      <c r="H79">
        <v>818</v>
      </c>
      <c r="I79">
        <v>818</v>
      </c>
      <c r="J79">
        <v>818</v>
      </c>
    </row>
    <row r="80" spans="1:13" x14ac:dyDescent="0.3">
      <c r="A80" t="s">
        <v>38</v>
      </c>
      <c r="B80" t="str">
        <f t="shared" si="49"/>
        <v>3901-1</v>
      </c>
      <c r="C80" t="str">
        <f t="shared" si="50"/>
        <v>Karrabin</v>
      </c>
      <c r="D80" t="str">
        <f t="shared" si="51"/>
        <v>Amberley</v>
      </c>
      <c r="E80" t="s">
        <v>45</v>
      </c>
      <c r="F80" s="20">
        <v>377</v>
      </c>
      <c r="G80" s="20">
        <v>376</v>
      </c>
      <c r="H80" s="20">
        <v>421</v>
      </c>
      <c r="I80" s="20">
        <v>468</v>
      </c>
      <c r="J80" s="20">
        <v>468</v>
      </c>
    </row>
    <row r="81" spans="1:13" x14ac:dyDescent="0.3">
      <c r="A81" s="1" t="s">
        <v>38</v>
      </c>
      <c r="B81" s="1" t="s">
        <v>76</v>
      </c>
      <c r="C81" s="1" t="s">
        <v>66</v>
      </c>
      <c r="D81" s="1" t="s">
        <v>68</v>
      </c>
      <c r="E81" s="1" t="s">
        <v>16</v>
      </c>
      <c r="F81" s="1">
        <v>490</v>
      </c>
      <c r="G81" s="1">
        <v>490</v>
      </c>
      <c r="H81" s="1">
        <v>490</v>
      </c>
      <c r="I81" s="1">
        <v>490</v>
      </c>
      <c r="J81" s="1">
        <v>490</v>
      </c>
      <c r="K81" s="2" t="s">
        <v>69</v>
      </c>
      <c r="L81" s="2">
        <v>0</v>
      </c>
      <c r="M81" s="2"/>
    </row>
    <row r="82" spans="1:13" x14ac:dyDescent="0.3">
      <c r="A82" t="s">
        <v>38</v>
      </c>
      <c r="B82" t="str">
        <f t="shared" ref="B82:B85" si="52">B81</f>
        <v>420-1</v>
      </c>
      <c r="C82" t="str">
        <f t="shared" ref="C82:C85" si="53">C81</f>
        <v>Mt Crosby West</v>
      </c>
      <c r="D82" t="str">
        <f t="shared" ref="D82:D85" si="54">D81</f>
        <v>Mt Crosby</v>
      </c>
      <c r="E82" t="s">
        <v>43</v>
      </c>
      <c r="F82" s="20">
        <v>13.798349999999999</v>
      </c>
      <c r="G82" s="20">
        <v>14.751340000000001</v>
      </c>
      <c r="H82" s="20">
        <v>14.806839999999999</v>
      </c>
      <c r="I82" s="20">
        <v>15.04851</v>
      </c>
      <c r="J82" s="20">
        <v>14.88917</v>
      </c>
    </row>
    <row r="83" spans="1:13" x14ac:dyDescent="0.3">
      <c r="A83" t="s">
        <v>38</v>
      </c>
      <c r="B83" t="str">
        <f t="shared" si="52"/>
        <v>420-1</v>
      </c>
      <c r="C83" t="str">
        <f t="shared" si="53"/>
        <v>Mt Crosby West</v>
      </c>
      <c r="D83" t="str">
        <f t="shared" si="54"/>
        <v>Mt Crosby</v>
      </c>
      <c r="E83" t="s">
        <v>44</v>
      </c>
      <c r="F83" s="21">
        <v>0.91431733872999998</v>
      </c>
      <c r="G83" s="21">
        <v>0.88088401565999996</v>
      </c>
      <c r="H83" s="21">
        <v>0.87675334200999999</v>
      </c>
      <c r="I83" s="21">
        <v>0.85762814463000003</v>
      </c>
      <c r="J83" s="21">
        <v>0.87044796259000001</v>
      </c>
    </row>
    <row r="84" spans="1:13" x14ac:dyDescent="0.3">
      <c r="A84" t="s">
        <v>38</v>
      </c>
      <c r="B84" t="str">
        <f t="shared" si="52"/>
        <v>420-1</v>
      </c>
      <c r="C84" t="str">
        <f t="shared" si="53"/>
        <v>Mt Crosby West</v>
      </c>
      <c r="D84" t="str">
        <f t="shared" si="54"/>
        <v>Mt Crosby</v>
      </c>
      <c r="E84" t="s">
        <v>22</v>
      </c>
      <c r="F84">
        <v>490</v>
      </c>
      <c r="G84">
        <v>490</v>
      </c>
      <c r="H84">
        <v>490</v>
      </c>
      <c r="I84">
        <v>490</v>
      </c>
      <c r="J84">
        <v>490</v>
      </c>
    </row>
    <row r="85" spans="1:13" x14ac:dyDescent="0.3">
      <c r="A85" t="s">
        <v>38</v>
      </c>
      <c r="B85" t="str">
        <f t="shared" si="52"/>
        <v>420-1</v>
      </c>
      <c r="C85" t="str">
        <f t="shared" si="53"/>
        <v>Mt Crosby West</v>
      </c>
      <c r="D85" t="str">
        <f t="shared" si="54"/>
        <v>Mt Crosby</v>
      </c>
      <c r="E85" t="s">
        <v>45</v>
      </c>
      <c r="F85" s="20">
        <v>208</v>
      </c>
      <c r="G85" s="20">
        <v>211</v>
      </c>
      <c r="H85" s="20">
        <v>211</v>
      </c>
      <c r="I85" s="20">
        <v>212</v>
      </c>
      <c r="J85" s="20">
        <v>212</v>
      </c>
    </row>
    <row r="86" spans="1:13" x14ac:dyDescent="0.3">
      <c r="A86" s="1" t="s">
        <v>38</v>
      </c>
      <c r="B86" s="1" t="s">
        <v>77</v>
      </c>
      <c r="C86" s="1" t="s">
        <v>75</v>
      </c>
      <c r="D86" s="1" t="s">
        <v>78</v>
      </c>
      <c r="E86" s="1" t="s">
        <v>16</v>
      </c>
      <c r="F86" s="1">
        <v>495</v>
      </c>
      <c r="G86" s="1">
        <v>495</v>
      </c>
      <c r="H86" s="1">
        <v>495</v>
      </c>
      <c r="I86" s="1">
        <v>495</v>
      </c>
      <c r="J86" s="1">
        <v>495</v>
      </c>
      <c r="K86" s="2" t="s">
        <v>52</v>
      </c>
      <c r="L86" s="2">
        <v>170</v>
      </c>
      <c r="M86" s="2"/>
    </row>
    <row r="87" spans="1:13" x14ac:dyDescent="0.3">
      <c r="A87" t="s">
        <v>38</v>
      </c>
      <c r="B87" t="str">
        <f t="shared" ref="B87:B90" si="55">B86</f>
        <v>436-1</v>
      </c>
      <c r="C87" t="str">
        <f t="shared" ref="C87:C90" si="56">C86</f>
        <v>Amberley</v>
      </c>
      <c r="D87" t="str">
        <f t="shared" ref="D87:D90" si="57">D86</f>
        <v>436 Tee1</v>
      </c>
      <c r="E87" t="s">
        <v>43</v>
      </c>
      <c r="F87" s="20">
        <v>50.044580000000003</v>
      </c>
      <c r="G87" s="20">
        <v>47.113190000000003</v>
      </c>
      <c r="H87" s="20">
        <v>43.357810000000001</v>
      </c>
      <c r="I87" s="20">
        <v>29.67557</v>
      </c>
      <c r="J87" s="20">
        <v>28.859390000000001</v>
      </c>
    </row>
    <row r="88" spans="1:13" x14ac:dyDescent="0.3">
      <c r="A88" t="s">
        <v>38</v>
      </c>
      <c r="B88" t="str">
        <f t="shared" si="55"/>
        <v>436-1</v>
      </c>
      <c r="C88" t="str">
        <f t="shared" si="56"/>
        <v>Amberley</v>
      </c>
      <c r="D88" t="str">
        <f t="shared" si="57"/>
        <v>436 Tee1</v>
      </c>
      <c r="E88" t="s">
        <v>44</v>
      </c>
      <c r="F88" s="21">
        <v>-0.76012245769999998</v>
      </c>
      <c r="G88" s="21">
        <v>-0.69810105966000002</v>
      </c>
      <c r="H88" s="21">
        <v>-0.59267104926000003</v>
      </c>
      <c r="I88" s="21">
        <v>0.17159617326000001</v>
      </c>
      <c r="J88" s="21">
        <v>0.36895446083</v>
      </c>
    </row>
    <row r="89" spans="1:13" x14ac:dyDescent="0.3">
      <c r="A89" t="s">
        <v>38</v>
      </c>
      <c r="B89" t="str">
        <f t="shared" si="55"/>
        <v>436-1</v>
      </c>
      <c r="C89" t="str">
        <f t="shared" si="56"/>
        <v>Amberley</v>
      </c>
      <c r="D89" t="str">
        <f t="shared" si="57"/>
        <v>436 Tee1</v>
      </c>
      <c r="E89" t="s">
        <v>22</v>
      </c>
      <c r="F89">
        <v>495</v>
      </c>
      <c r="G89">
        <v>495</v>
      </c>
      <c r="H89">
        <v>495</v>
      </c>
      <c r="I89">
        <v>495</v>
      </c>
      <c r="J89">
        <v>495</v>
      </c>
    </row>
    <row r="90" spans="1:13" x14ac:dyDescent="0.3">
      <c r="A90" t="s">
        <v>38</v>
      </c>
      <c r="B90" t="str">
        <f t="shared" si="55"/>
        <v>436-1</v>
      </c>
      <c r="C90" t="str">
        <f t="shared" si="56"/>
        <v>Amberley</v>
      </c>
      <c r="D90" t="str">
        <f t="shared" si="57"/>
        <v>436 Tee1</v>
      </c>
      <c r="E90" t="s">
        <v>45</v>
      </c>
      <c r="F90" s="20">
        <v>214</v>
      </c>
      <c r="G90" s="20">
        <v>220</v>
      </c>
      <c r="H90" s="20">
        <v>225</v>
      </c>
      <c r="I90" s="20">
        <v>232</v>
      </c>
      <c r="J90" s="20">
        <v>232</v>
      </c>
    </row>
    <row r="91" spans="1:13" x14ac:dyDescent="0.3">
      <c r="A91" s="1" t="s">
        <v>38</v>
      </c>
      <c r="B91" s="1" t="s">
        <v>79</v>
      </c>
      <c r="C91" s="1" t="s">
        <v>78</v>
      </c>
      <c r="D91" s="1" t="s">
        <v>80</v>
      </c>
      <c r="E91" s="1" t="s">
        <v>16</v>
      </c>
      <c r="F91" s="1">
        <v>582</v>
      </c>
      <c r="G91" s="1">
        <v>582</v>
      </c>
      <c r="H91" s="1">
        <v>582</v>
      </c>
      <c r="I91" s="1">
        <v>582</v>
      </c>
      <c r="J91" s="1">
        <v>582</v>
      </c>
      <c r="K91" s="2" t="s">
        <v>52</v>
      </c>
      <c r="L91" s="2">
        <v>170</v>
      </c>
      <c r="M91" s="2"/>
    </row>
    <row r="92" spans="1:13" x14ac:dyDescent="0.3">
      <c r="A92" t="s">
        <v>38</v>
      </c>
      <c r="B92" t="str">
        <f t="shared" ref="B92:B93" si="58">B91</f>
        <v>436-2</v>
      </c>
      <c r="C92" t="str">
        <f t="shared" ref="C92:C93" si="59">C91</f>
        <v>436 Tee1</v>
      </c>
      <c r="D92" t="str">
        <f t="shared" ref="D92:D93" si="60">D91</f>
        <v>Ebeneezer</v>
      </c>
      <c r="E92" t="s">
        <v>43</v>
      </c>
      <c r="F92" s="20">
        <v>0.17589299999999999</v>
      </c>
      <c r="G92" s="20">
        <v>0.17520440000000001</v>
      </c>
      <c r="H92" s="20">
        <v>0.17420450000000001</v>
      </c>
      <c r="I92" s="20">
        <v>0.17118949999999999</v>
      </c>
      <c r="J92" s="20">
        <v>0.17024069999999999</v>
      </c>
    </row>
    <row r="93" spans="1:13" x14ac:dyDescent="0.3">
      <c r="A93" t="s">
        <v>38</v>
      </c>
      <c r="B93" t="str">
        <f t="shared" si="58"/>
        <v>436-2</v>
      </c>
      <c r="C93" t="str">
        <f t="shared" si="59"/>
        <v>436 Tee1</v>
      </c>
      <c r="D93" t="str">
        <f t="shared" si="60"/>
        <v>Ebeneezer</v>
      </c>
      <c r="E93" t="s">
        <v>44</v>
      </c>
      <c r="F93" s="21">
        <v>5.513614E-6</v>
      </c>
      <c r="G93" s="21">
        <v>5.5136330000000003E-6</v>
      </c>
      <c r="H93" s="21">
        <v>5.5133089999999998E-6</v>
      </c>
      <c r="I93" s="21">
        <v>5.51314E-6</v>
      </c>
      <c r="J93" s="21">
        <v>5.5132739999999999E-6</v>
      </c>
    </row>
    <row r="94" spans="1:13" x14ac:dyDescent="0.3">
      <c r="A94" s="1" t="s">
        <v>38</v>
      </c>
      <c r="B94" s="1" t="s">
        <v>81</v>
      </c>
      <c r="C94" s="1" t="s">
        <v>78</v>
      </c>
      <c r="D94" s="1" t="s">
        <v>55</v>
      </c>
      <c r="E94" s="1" t="s">
        <v>16</v>
      </c>
      <c r="F94" s="1">
        <v>416</v>
      </c>
      <c r="G94" s="1">
        <v>416</v>
      </c>
      <c r="H94" s="1">
        <v>416</v>
      </c>
      <c r="I94" s="1">
        <v>416</v>
      </c>
      <c r="J94" s="1">
        <v>416</v>
      </c>
      <c r="K94" s="2" t="s">
        <v>52</v>
      </c>
      <c r="L94" s="2">
        <v>170</v>
      </c>
      <c r="M94" s="2"/>
    </row>
    <row r="95" spans="1:13" x14ac:dyDescent="0.3">
      <c r="A95" t="s">
        <v>38</v>
      </c>
      <c r="B95" t="str">
        <f t="shared" ref="B95:B98" si="61">B94</f>
        <v>436-4</v>
      </c>
      <c r="C95" t="str">
        <f t="shared" ref="C95:C98" si="62">C94</f>
        <v>436 Tee1</v>
      </c>
      <c r="D95" t="str">
        <f t="shared" ref="D95:D98" si="63">D94</f>
        <v>Rosewood</v>
      </c>
      <c r="E95" t="s">
        <v>43</v>
      </c>
      <c r="F95" s="20">
        <v>50.353079999999999</v>
      </c>
      <c r="G95" s="20">
        <v>47.444180000000003</v>
      </c>
      <c r="H95" s="20">
        <v>43.715789999999998</v>
      </c>
      <c r="I95" s="20">
        <v>30.150929999999999</v>
      </c>
      <c r="J95" s="20">
        <v>29.356560000000002</v>
      </c>
    </row>
    <row r="96" spans="1:13" x14ac:dyDescent="0.3">
      <c r="A96" t="s">
        <v>38</v>
      </c>
      <c r="B96" t="str">
        <f t="shared" si="61"/>
        <v>436-4</v>
      </c>
      <c r="C96" t="str">
        <f t="shared" si="62"/>
        <v>436 Tee1</v>
      </c>
      <c r="D96" t="str">
        <f t="shared" si="63"/>
        <v>Rosewood</v>
      </c>
      <c r="E96" t="s">
        <v>44</v>
      </c>
      <c r="F96" s="21">
        <v>-0.75284973002</v>
      </c>
      <c r="G96" s="21">
        <v>-0.68973855839999998</v>
      </c>
      <c r="H96" s="21">
        <v>-0.58322365004999999</v>
      </c>
      <c r="I96" s="21">
        <v>0.16890834293000001</v>
      </c>
      <c r="J96" s="21">
        <v>0.36234556967999998</v>
      </c>
    </row>
    <row r="97" spans="1:13" x14ac:dyDescent="0.3">
      <c r="A97" t="s">
        <v>38</v>
      </c>
      <c r="B97" t="str">
        <f t="shared" si="61"/>
        <v>436-4</v>
      </c>
      <c r="C97" t="str">
        <f t="shared" si="62"/>
        <v>436 Tee1</v>
      </c>
      <c r="D97" t="str">
        <f t="shared" si="63"/>
        <v>Rosewood</v>
      </c>
      <c r="E97" t="s">
        <v>22</v>
      </c>
      <c r="F97">
        <v>416</v>
      </c>
      <c r="G97">
        <v>416</v>
      </c>
      <c r="H97">
        <v>416</v>
      </c>
      <c r="I97">
        <v>416</v>
      </c>
      <c r="J97">
        <v>416</v>
      </c>
    </row>
    <row r="98" spans="1:13" x14ac:dyDescent="0.3">
      <c r="A98" t="s">
        <v>38</v>
      </c>
      <c r="B98" t="str">
        <f t="shared" si="61"/>
        <v>436-4</v>
      </c>
      <c r="C98" t="str">
        <f t="shared" si="62"/>
        <v>436 Tee1</v>
      </c>
      <c r="D98" t="str">
        <f t="shared" si="63"/>
        <v>Rosewood</v>
      </c>
      <c r="E98" t="s">
        <v>45</v>
      </c>
      <c r="F98" s="20">
        <v>304</v>
      </c>
      <c r="G98" s="20">
        <v>312</v>
      </c>
      <c r="H98" s="20">
        <v>320</v>
      </c>
      <c r="I98" s="20">
        <v>329</v>
      </c>
      <c r="J98" s="20">
        <v>329</v>
      </c>
    </row>
    <row r="99" spans="1:13" x14ac:dyDescent="0.3">
      <c r="A99" s="1" t="s">
        <v>38</v>
      </c>
      <c r="B99" s="1" t="s">
        <v>82</v>
      </c>
      <c r="C99" s="1" t="s">
        <v>40</v>
      </c>
      <c r="D99" s="1" t="s">
        <v>49</v>
      </c>
      <c r="E99" s="1" t="s">
        <v>16</v>
      </c>
      <c r="F99" s="1">
        <v>776</v>
      </c>
      <c r="G99" s="1">
        <v>776</v>
      </c>
      <c r="H99" s="1">
        <v>776</v>
      </c>
      <c r="I99" s="1">
        <v>776</v>
      </c>
      <c r="J99" s="1">
        <v>776</v>
      </c>
      <c r="K99" s="2" t="s">
        <v>42</v>
      </c>
      <c r="L99" s="2">
        <v>70</v>
      </c>
      <c r="M99" s="2"/>
    </row>
    <row r="100" spans="1:13" x14ac:dyDescent="0.3">
      <c r="A100" t="s">
        <v>38</v>
      </c>
      <c r="B100" t="str">
        <f t="shared" ref="B100:B103" si="64">B99</f>
        <v>445-1</v>
      </c>
      <c r="C100" t="str">
        <f t="shared" ref="C100:C103" si="65">C99</f>
        <v>Abermain BS</v>
      </c>
      <c r="D100" t="str">
        <f t="shared" ref="D100:D103" si="66">D99</f>
        <v>Moggill</v>
      </c>
      <c r="E100" t="s">
        <v>43</v>
      </c>
      <c r="F100" s="20">
        <v>142.99619999999999</v>
      </c>
      <c r="G100" s="20">
        <v>147.65110000000001</v>
      </c>
      <c r="H100" s="20">
        <v>144.29640000000001</v>
      </c>
      <c r="I100" s="20">
        <v>141.28739999999999</v>
      </c>
      <c r="J100" s="20">
        <v>140.44280000000001</v>
      </c>
    </row>
    <row r="101" spans="1:13" x14ac:dyDescent="0.3">
      <c r="A101" t="s">
        <v>38</v>
      </c>
      <c r="B101" t="str">
        <f t="shared" si="64"/>
        <v>445-1</v>
      </c>
      <c r="C101" t="str">
        <f t="shared" si="65"/>
        <v>Abermain BS</v>
      </c>
      <c r="D101" t="str">
        <f t="shared" si="66"/>
        <v>Moggill</v>
      </c>
      <c r="E101" t="s">
        <v>44</v>
      </c>
      <c r="F101" s="21">
        <v>0.99802857151000002</v>
      </c>
      <c r="G101" s="21">
        <v>0.99783019021999997</v>
      </c>
      <c r="H101" s="21">
        <v>0.99797373569000003</v>
      </c>
      <c r="I101" s="21">
        <v>0.99810002070000003</v>
      </c>
      <c r="J101" s="21">
        <v>0.99813489235999997</v>
      </c>
    </row>
    <row r="102" spans="1:13" x14ac:dyDescent="0.3">
      <c r="A102" t="s">
        <v>38</v>
      </c>
      <c r="B102" t="str">
        <f t="shared" si="64"/>
        <v>445-1</v>
      </c>
      <c r="C102" t="str">
        <f t="shared" si="65"/>
        <v>Abermain BS</v>
      </c>
      <c r="D102" t="str">
        <f t="shared" si="66"/>
        <v>Moggill</v>
      </c>
      <c r="E102" t="s">
        <v>22</v>
      </c>
      <c r="F102">
        <v>800</v>
      </c>
      <c r="G102">
        <v>800</v>
      </c>
      <c r="H102">
        <v>800</v>
      </c>
      <c r="I102">
        <v>800</v>
      </c>
      <c r="J102">
        <v>800</v>
      </c>
    </row>
    <row r="103" spans="1:13" x14ac:dyDescent="0.3">
      <c r="A103" t="s">
        <v>38</v>
      </c>
      <c r="B103" t="str">
        <f t="shared" si="64"/>
        <v>445-1</v>
      </c>
      <c r="C103" t="str">
        <f t="shared" si="65"/>
        <v>Abermain BS</v>
      </c>
      <c r="D103" t="str">
        <f t="shared" si="66"/>
        <v>Moggill</v>
      </c>
      <c r="E103" t="s">
        <v>45</v>
      </c>
      <c r="F103" s="20">
        <v>296</v>
      </c>
      <c r="G103" s="20">
        <v>293</v>
      </c>
      <c r="H103" s="20">
        <v>290</v>
      </c>
      <c r="I103" s="20">
        <v>288</v>
      </c>
      <c r="J103" s="20">
        <v>288</v>
      </c>
    </row>
    <row r="104" spans="1:13" x14ac:dyDescent="0.3">
      <c r="A104" s="1" t="s">
        <v>38</v>
      </c>
      <c r="B104" s="1" t="s">
        <v>83</v>
      </c>
      <c r="C104" s="1" t="s">
        <v>61</v>
      </c>
      <c r="D104" s="1" t="s">
        <v>75</v>
      </c>
      <c r="E104" s="1" t="s">
        <v>16</v>
      </c>
      <c r="F104" s="1">
        <v>818</v>
      </c>
      <c r="G104" s="1">
        <v>818</v>
      </c>
      <c r="H104" s="1">
        <v>818</v>
      </c>
      <c r="I104" s="1">
        <v>818</v>
      </c>
      <c r="J104" s="1">
        <v>818</v>
      </c>
      <c r="K104" s="2" t="s">
        <v>52</v>
      </c>
      <c r="L104" s="2">
        <v>170</v>
      </c>
      <c r="M104" s="2"/>
    </row>
    <row r="105" spans="1:13" x14ac:dyDescent="0.3">
      <c r="A105" t="s">
        <v>38</v>
      </c>
      <c r="B105" t="str">
        <f t="shared" ref="B105:B108" si="67">B104</f>
        <v>475-1</v>
      </c>
      <c r="C105" t="str">
        <f t="shared" ref="C105:C108" si="68">C104</f>
        <v>Karrabin</v>
      </c>
      <c r="D105" t="str">
        <f t="shared" ref="D105:D108" si="69">D104</f>
        <v>Amberley</v>
      </c>
      <c r="E105" t="s">
        <v>43</v>
      </c>
      <c r="F105" s="20">
        <v>123.63809999999999</v>
      </c>
      <c r="G105" s="20">
        <v>122.785</v>
      </c>
      <c r="H105" s="20">
        <v>147.9967</v>
      </c>
      <c r="I105" s="20">
        <v>229.95480000000001</v>
      </c>
      <c r="J105" s="20">
        <v>252.8184</v>
      </c>
    </row>
    <row r="106" spans="1:13" x14ac:dyDescent="0.3">
      <c r="A106" t="s">
        <v>38</v>
      </c>
      <c r="B106" t="str">
        <f t="shared" si="67"/>
        <v>475-1</v>
      </c>
      <c r="C106" t="str">
        <f t="shared" si="68"/>
        <v>Karrabin</v>
      </c>
      <c r="D106" t="str">
        <f t="shared" si="69"/>
        <v>Amberley</v>
      </c>
      <c r="E106" t="s">
        <v>44</v>
      </c>
      <c r="F106" s="21">
        <v>0.95780130515999995</v>
      </c>
      <c r="G106" s="21">
        <v>0.95597050653000004</v>
      </c>
      <c r="H106" s="21">
        <v>0.95277869078999999</v>
      </c>
      <c r="I106" s="21">
        <v>0.94361443672</v>
      </c>
      <c r="J106" s="21">
        <v>0.94473193702000002</v>
      </c>
    </row>
    <row r="107" spans="1:13" x14ac:dyDescent="0.3">
      <c r="A107" t="s">
        <v>38</v>
      </c>
      <c r="B107" t="str">
        <f t="shared" si="67"/>
        <v>475-1</v>
      </c>
      <c r="C107" t="str">
        <f t="shared" si="68"/>
        <v>Karrabin</v>
      </c>
      <c r="D107" t="str">
        <f t="shared" si="69"/>
        <v>Amberley</v>
      </c>
      <c r="E107" t="s">
        <v>22</v>
      </c>
      <c r="F107">
        <v>818</v>
      </c>
      <c r="G107">
        <v>818</v>
      </c>
      <c r="H107">
        <v>818</v>
      </c>
      <c r="I107">
        <v>818</v>
      </c>
      <c r="J107">
        <v>818</v>
      </c>
    </row>
    <row r="108" spans="1:13" x14ac:dyDescent="0.3">
      <c r="A108" t="s">
        <v>38</v>
      </c>
      <c r="B108" t="str">
        <f t="shared" si="67"/>
        <v>475-1</v>
      </c>
      <c r="C108" t="str">
        <f t="shared" si="68"/>
        <v>Karrabin</v>
      </c>
      <c r="D108" t="str">
        <f t="shared" si="69"/>
        <v>Amberley</v>
      </c>
      <c r="E108" t="s">
        <v>45</v>
      </c>
      <c r="F108" s="20">
        <v>376</v>
      </c>
      <c r="G108" s="20">
        <v>376</v>
      </c>
      <c r="H108" s="20">
        <v>421</v>
      </c>
      <c r="I108" s="20">
        <v>468</v>
      </c>
      <c r="J108" s="20">
        <v>468</v>
      </c>
    </row>
    <row r="109" spans="1:13" x14ac:dyDescent="0.3">
      <c r="A109" s="1" t="s">
        <v>38</v>
      </c>
      <c r="B109" s="1" t="s">
        <v>84</v>
      </c>
      <c r="C109" s="1" t="s">
        <v>49</v>
      </c>
      <c r="D109" s="1" t="s">
        <v>85</v>
      </c>
      <c r="E109" s="1" t="s">
        <v>16</v>
      </c>
      <c r="F109" s="1">
        <v>636</v>
      </c>
      <c r="G109" s="1">
        <v>636</v>
      </c>
      <c r="H109" s="1">
        <v>636</v>
      </c>
      <c r="I109" s="1">
        <v>636</v>
      </c>
      <c r="J109" s="1">
        <v>636</v>
      </c>
      <c r="K109" s="2" t="s">
        <v>42</v>
      </c>
      <c r="L109" s="2">
        <v>70</v>
      </c>
      <c r="M109" s="2"/>
    </row>
    <row r="110" spans="1:13" x14ac:dyDescent="0.3">
      <c r="A110" t="s">
        <v>38</v>
      </c>
      <c r="B110" t="str">
        <f t="shared" ref="B110:B113" si="70">B109</f>
        <v>673-1</v>
      </c>
      <c r="C110" t="str">
        <f t="shared" ref="C110:C113" si="71">C109</f>
        <v>Moggill</v>
      </c>
      <c r="D110" t="str">
        <f t="shared" ref="D110:D113" si="72">D109</f>
        <v>Kenmore</v>
      </c>
      <c r="E110" t="s">
        <v>43</v>
      </c>
      <c r="F110" s="20">
        <v>3.4735689999999999</v>
      </c>
      <c r="G110" s="20">
        <v>3.4714659999999999</v>
      </c>
      <c r="H110" s="20">
        <v>3.472623</v>
      </c>
      <c r="I110" s="20">
        <v>3.4736600000000002</v>
      </c>
      <c r="J110" s="20">
        <v>3.4739490000000002</v>
      </c>
    </row>
    <row r="111" spans="1:13" x14ac:dyDescent="0.3">
      <c r="A111" t="s">
        <v>38</v>
      </c>
      <c r="B111" t="str">
        <f t="shared" si="70"/>
        <v>673-1</v>
      </c>
      <c r="C111" t="str">
        <f t="shared" si="71"/>
        <v>Moggill</v>
      </c>
      <c r="D111" t="str">
        <f t="shared" si="72"/>
        <v>Kenmore</v>
      </c>
      <c r="E111" t="s">
        <v>44</v>
      </c>
      <c r="F111" s="21">
        <v>2.351911E-6</v>
      </c>
      <c r="G111" s="21">
        <v>2.351888E-6</v>
      </c>
      <c r="H111" s="21">
        <v>2.3519030000000002E-6</v>
      </c>
      <c r="I111" s="21">
        <v>2.351904E-6</v>
      </c>
      <c r="J111" s="21">
        <v>2.351881E-6</v>
      </c>
    </row>
    <row r="112" spans="1:13" x14ac:dyDescent="0.3">
      <c r="A112" t="s">
        <v>38</v>
      </c>
      <c r="B112" t="str">
        <f t="shared" si="70"/>
        <v>673-1</v>
      </c>
      <c r="C112" t="str">
        <f t="shared" si="71"/>
        <v>Moggill</v>
      </c>
      <c r="D112" t="str">
        <f t="shared" si="72"/>
        <v>Kenmore</v>
      </c>
      <c r="E112" t="s">
        <v>22</v>
      </c>
      <c r="F112">
        <v>636</v>
      </c>
      <c r="G112">
        <v>636</v>
      </c>
      <c r="H112">
        <v>636</v>
      </c>
      <c r="I112">
        <v>636</v>
      </c>
      <c r="J112">
        <v>636</v>
      </c>
    </row>
    <row r="113" spans="1:13" x14ac:dyDescent="0.3">
      <c r="A113" t="s">
        <v>38</v>
      </c>
      <c r="B113" t="str">
        <f t="shared" si="70"/>
        <v>673-1</v>
      </c>
      <c r="C113" t="str">
        <f t="shared" si="71"/>
        <v>Moggill</v>
      </c>
      <c r="D113" t="str">
        <f t="shared" si="72"/>
        <v>Kenmore</v>
      </c>
      <c r="E113" t="s">
        <v>45</v>
      </c>
      <c r="F113" s="20">
        <v>3.4778838239999996</v>
      </c>
      <c r="G113" s="20">
        <v>3.4756984080000004</v>
      </c>
      <c r="H113" s="20">
        <v>3.476732696</v>
      </c>
      <c r="I113" s="20">
        <v>3.4775830880000003</v>
      </c>
      <c r="J113" s="20">
        <v>3.4778411519999994</v>
      </c>
    </row>
    <row r="114" spans="1:13" x14ac:dyDescent="0.3">
      <c r="A114" s="1" t="s">
        <v>86</v>
      </c>
      <c r="B114" s="1" t="s">
        <v>87</v>
      </c>
      <c r="C114" s="1" t="s">
        <v>88</v>
      </c>
      <c r="D114" s="1" t="s">
        <v>89</v>
      </c>
      <c r="E114" s="1" t="s">
        <v>16</v>
      </c>
      <c r="F114" s="1">
        <v>735</v>
      </c>
      <c r="G114" s="1">
        <v>735</v>
      </c>
      <c r="H114" s="1">
        <v>735</v>
      </c>
      <c r="I114" s="1">
        <v>735</v>
      </c>
      <c r="J114" s="1">
        <v>735</v>
      </c>
      <c r="K114" s="2" t="s">
        <v>42</v>
      </c>
      <c r="L114" s="2">
        <v>70</v>
      </c>
      <c r="M114" s="2"/>
    </row>
    <row r="115" spans="1:13" x14ac:dyDescent="0.3">
      <c r="A115" t="s">
        <v>86</v>
      </c>
      <c r="B115" t="str">
        <f t="shared" ref="B115:B118" si="73">B114</f>
        <v>3400-1</v>
      </c>
      <c r="C115" t="str">
        <f t="shared" ref="C115:C118" si="74">C114</f>
        <v>Algester BS</v>
      </c>
      <c r="D115" t="str">
        <f t="shared" ref="D115:D118" si="75">D114</f>
        <v>Calamvale</v>
      </c>
      <c r="E115" t="s">
        <v>43</v>
      </c>
      <c r="F115" s="20">
        <v>243.04349999999999</v>
      </c>
      <c r="G115" s="20">
        <v>240.666</v>
      </c>
      <c r="H115" s="20">
        <v>241.67140000000001</v>
      </c>
      <c r="I115" s="20">
        <v>240.81120000000001</v>
      </c>
      <c r="J115" s="20">
        <v>242.90690000000001</v>
      </c>
    </row>
    <row r="116" spans="1:13" x14ac:dyDescent="0.3">
      <c r="A116" t="s">
        <v>86</v>
      </c>
      <c r="B116" t="str">
        <f t="shared" si="73"/>
        <v>3400-1</v>
      </c>
      <c r="C116" t="str">
        <f t="shared" si="74"/>
        <v>Algester BS</v>
      </c>
      <c r="D116" t="str">
        <f t="shared" si="75"/>
        <v>Calamvale</v>
      </c>
      <c r="E116" t="s">
        <v>44</v>
      </c>
      <c r="F116" s="21">
        <v>0.99438613619000005</v>
      </c>
      <c r="G116" s="21">
        <v>0.99451116329</v>
      </c>
      <c r="H116" s="21">
        <v>0.99445827452000002</v>
      </c>
      <c r="I116" s="21">
        <v>0.99450344075999997</v>
      </c>
      <c r="J116" s="21">
        <v>0.99439322265999996</v>
      </c>
    </row>
    <row r="117" spans="1:13" x14ac:dyDescent="0.3">
      <c r="A117" t="s">
        <v>86</v>
      </c>
      <c r="B117" t="str">
        <f t="shared" si="73"/>
        <v>3400-1</v>
      </c>
      <c r="C117" t="str">
        <f t="shared" si="74"/>
        <v>Algester BS</v>
      </c>
      <c r="D117" t="str">
        <f t="shared" si="75"/>
        <v>Calamvale</v>
      </c>
      <c r="E117" t="s">
        <v>22</v>
      </c>
      <c r="F117">
        <v>810</v>
      </c>
      <c r="G117">
        <v>810</v>
      </c>
      <c r="H117">
        <v>810</v>
      </c>
      <c r="I117">
        <v>810</v>
      </c>
      <c r="J117">
        <v>810</v>
      </c>
    </row>
    <row r="118" spans="1:13" x14ac:dyDescent="0.3">
      <c r="A118" t="s">
        <v>86</v>
      </c>
      <c r="B118" t="str">
        <f t="shared" si="73"/>
        <v>3400-1</v>
      </c>
      <c r="C118" t="str">
        <f t="shared" si="74"/>
        <v>Algester BS</v>
      </c>
      <c r="D118" t="str">
        <f t="shared" si="75"/>
        <v>Calamvale</v>
      </c>
      <c r="E118" t="s">
        <v>45</v>
      </c>
      <c r="F118" s="20">
        <v>465</v>
      </c>
      <c r="G118" s="20">
        <v>461</v>
      </c>
      <c r="H118" s="20">
        <v>458</v>
      </c>
      <c r="I118" s="20">
        <v>454</v>
      </c>
      <c r="J118" s="20">
        <v>450</v>
      </c>
    </row>
    <row r="119" spans="1:13" x14ac:dyDescent="0.3">
      <c r="A119" s="1" t="s">
        <v>86</v>
      </c>
      <c r="B119" s="1" t="s">
        <v>90</v>
      </c>
      <c r="C119" s="1" t="s">
        <v>88</v>
      </c>
      <c r="D119" s="1" t="s">
        <v>91</v>
      </c>
      <c r="E119" s="1" t="s">
        <v>16</v>
      </c>
      <c r="F119" s="1">
        <v>728</v>
      </c>
      <c r="G119" s="1">
        <v>728</v>
      </c>
      <c r="H119" s="1">
        <v>728</v>
      </c>
      <c r="I119" s="1">
        <v>728</v>
      </c>
      <c r="J119" s="1">
        <v>728</v>
      </c>
      <c r="K119" s="2" t="s">
        <v>42</v>
      </c>
      <c r="L119" s="2">
        <v>70</v>
      </c>
      <c r="M119" s="2"/>
    </row>
    <row r="120" spans="1:13" x14ac:dyDescent="0.3">
      <c r="A120" t="s">
        <v>86</v>
      </c>
      <c r="B120" t="str">
        <f t="shared" ref="B120:B123" si="76">B119</f>
        <v>3402-1</v>
      </c>
      <c r="C120" t="str">
        <f t="shared" ref="C120:C123" si="77">C119</f>
        <v>Algester BS</v>
      </c>
      <c r="D120" t="str">
        <f t="shared" ref="D120:D123" si="78">D119</f>
        <v>Acacia Ridge</v>
      </c>
      <c r="E120" t="s">
        <v>43</v>
      </c>
      <c r="F120" s="20">
        <v>139.50890000000001</v>
      </c>
      <c r="G120" s="20">
        <v>145.5848</v>
      </c>
      <c r="H120" s="20">
        <v>150.40379999999999</v>
      </c>
      <c r="I120" s="20">
        <v>148.9675</v>
      </c>
      <c r="J120" s="20">
        <v>148.84190000000001</v>
      </c>
    </row>
    <row r="121" spans="1:13" x14ac:dyDescent="0.3">
      <c r="A121" t="s">
        <v>86</v>
      </c>
      <c r="B121" t="str">
        <f t="shared" si="76"/>
        <v>3402-1</v>
      </c>
      <c r="C121" t="str">
        <f t="shared" si="77"/>
        <v>Algester BS</v>
      </c>
      <c r="D121" t="str">
        <f t="shared" si="78"/>
        <v>Acacia Ridge</v>
      </c>
      <c r="E121" t="s">
        <v>44</v>
      </c>
      <c r="F121" s="21">
        <v>-0.93502741846000004</v>
      </c>
      <c r="G121" s="21">
        <v>-0.93414255391000001</v>
      </c>
      <c r="H121" s="21">
        <v>-0.99368804415</v>
      </c>
      <c r="I121" s="21">
        <v>-0.99404758595999998</v>
      </c>
      <c r="J121" s="21">
        <v>-0.99407880092000001</v>
      </c>
    </row>
    <row r="122" spans="1:13" x14ac:dyDescent="0.3">
      <c r="A122" t="s">
        <v>86</v>
      </c>
      <c r="B122" t="str">
        <f t="shared" si="76"/>
        <v>3402-1</v>
      </c>
      <c r="C122" t="str">
        <f t="shared" si="77"/>
        <v>Algester BS</v>
      </c>
      <c r="D122" t="str">
        <f t="shared" si="78"/>
        <v>Acacia Ridge</v>
      </c>
      <c r="E122" t="s">
        <v>22</v>
      </c>
      <c r="F122">
        <v>782</v>
      </c>
      <c r="G122">
        <v>782</v>
      </c>
      <c r="H122">
        <v>782</v>
      </c>
      <c r="I122">
        <v>782</v>
      </c>
      <c r="J122">
        <v>782</v>
      </c>
    </row>
    <row r="123" spans="1:13" x14ac:dyDescent="0.3">
      <c r="A123" t="s">
        <v>86</v>
      </c>
      <c r="B123" t="str">
        <f t="shared" si="76"/>
        <v>3402-1</v>
      </c>
      <c r="C123" t="str">
        <f t="shared" si="77"/>
        <v>Algester BS</v>
      </c>
      <c r="D123" t="str">
        <f t="shared" si="78"/>
        <v>Acacia Ridge</v>
      </c>
      <c r="E123" t="s">
        <v>45</v>
      </c>
      <c r="F123" s="20">
        <v>287</v>
      </c>
      <c r="G123" s="20">
        <v>283</v>
      </c>
      <c r="H123" s="20">
        <v>281</v>
      </c>
      <c r="I123" s="20">
        <v>279</v>
      </c>
      <c r="J123" s="20">
        <v>279</v>
      </c>
    </row>
    <row r="124" spans="1:13" x14ac:dyDescent="0.3">
      <c r="A124" s="1" t="s">
        <v>86</v>
      </c>
      <c r="B124" s="1" t="s">
        <v>92</v>
      </c>
      <c r="C124" s="1" t="s">
        <v>88</v>
      </c>
      <c r="D124" s="1" t="s">
        <v>91</v>
      </c>
      <c r="E124" s="1" t="s">
        <v>16</v>
      </c>
      <c r="F124" s="1">
        <v>728</v>
      </c>
      <c r="G124" s="1">
        <v>728</v>
      </c>
      <c r="H124" s="1">
        <v>728</v>
      </c>
      <c r="I124" s="1">
        <v>728</v>
      </c>
      <c r="J124" s="1">
        <v>728</v>
      </c>
      <c r="K124" s="2" t="s">
        <v>42</v>
      </c>
      <c r="L124" s="2">
        <v>70</v>
      </c>
      <c r="M124" s="2"/>
    </row>
    <row r="125" spans="1:13" x14ac:dyDescent="0.3">
      <c r="A125" t="s">
        <v>86</v>
      </c>
      <c r="B125" t="str">
        <f t="shared" ref="B125:B128" si="79">B124</f>
        <v>3403-1</v>
      </c>
      <c r="C125" t="str">
        <f t="shared" ref="C125:C128" si="80">C124</f>
        <v>Algester BS</v>
      </c>
      <c r="D125" t="str">
        <f t="shared" ref="D125:D128" si="81">D124</f>
        <v>Acacia Ridge</v>
      </c>
      <c r="E125" t="s">
        <v>43</v>
      </c>
      <c r="F125" s="20">
        <v>139.90530000000001</v>
      </c>
      <c r="G125" s="20">
        <v>145.99870000000001</v>
      </c>
      <c r="H125" s="20">
        <v>150.83529999999999</v>
      </c>
      <c r="I125" s="20">
        <v>149.39490000000001</v>
      </c>
      <c r="J125" s="20">
        <v>149.2689</v>
      </c>
    </row>
    <row r="126" spans="1:13" x14ac:dyDescent="0.3">
      <c r="A126" t="s">
        <v>86</v>
      </c>
      <c r="B126" t="str">
        <f t="shared" si="79"/>
        <v>3403-1</v>
      </c>
      <c r="C126" t="str">
        <f t="shared" si="80"/>
        <v>Algester BS</v>
      </c>
      <c r="D126" t="str">
        <f t="shared" si="81"/>
        <v>Acacia Ridge</v>
      </c>
      <c r="E126" t="s">
        <v>44</v>
      </c>
      <c r="F126" s="21">
        <v>-0.93505988809999996</v>
      </c>
      <c r="G126" s="21">
        <v>-0.93417370812</v>
      </c>
      <c r="H126" s="21">
        <v>-0.99369815351000002</v>
      </c>
      <c r="I126" s="21">
        <v>-0.99405751177000001</v>
      </c>
      <c r="J126" s="21">
        <v>-0.99408871024000001</v>
      </c>
    </row>
    <row r="127" spans="1:13" x14ac:dyDescent="0.3">
      <c r="A127" t="s">
        <v>86</v>
      </c>
      <c r="B127" t="str">
        <f t="shared" si="79"/>
        <v>3403-1</v>
      </c>
      <c r="C127" t="str">
        <f t="shared" si="80"/>
        <v>Algester BS</v>
      </c>
      <c r="D127" t="str">
        <f t="shared" si="81"/>
        <v>Acacia Ridge</v>
      </c>
      <c r="E127" t="s">
        <v>22</v>
      </c>
      <c r="F127">
        <v>782</v>
      </c>
      <c r="G127">
        <v>782</v>
      </c>
      <c r="H127">
        <v>782</v>
      </c>
      <c r="I127">
        <v>782</v>
      </c>
      <c r="J127">
        <v>782</v>
      </c>
    </row>
    <row r="128" spans="1:13" x14ac:dyDescent="0.3">
      <c r="A128" t="s">
        <v>86</v>
      </c>
      <c r="B128" t="str">
        <f t="shared" si="79"/>
        <v>3403-1</v>
      </c>
      <c r="C128" t="str">
        <f t="shared" si="80"/>
        <v>Algester BS</v>
      </c>
      <c r="D128" t="str">
        <f t="shared" si="81"/>
        <v>Acacia Ridge</v>
      </c>
      <c r="E128" t="s">
        <v>45</v>
      </c>
      <c r="F128" s="20">
        <v>287</v>
      </c>
      <c r="G128" s="20">
        <v>283</v>
      </c>
      <c r="H128" s="20">
        <v>281</v>
      </c>
      <c r="I128" s="20">
        <v>279</v>
      </c>
      <c r="J128" s="20">
        <v>279</v>
      </c>
    </row>
    <row r="129" spans="1:13" x14ac:dyDescent="0.3">
      <c r="A129" s="1" t="s">
        <v>86</v>
      </c>
      <c r="B129" s="1" t="s">
        <v>93</v>
      </c>
      <c r="C129" s="1" t="s">
        <v>88</v>
      </c>
      <c r="D129" s="1" t="s">
        <v>89</v>
      </c>
      <c r="E129" s="1" t="s">
        <v>16</v>
      </c>
      <c r="F129" s="1">
        <v>735</v>
      </c>
      <c r="G129" s="1">
        <v>735</v>
      </c>
      <c r="H129" s="1">
        <v>735</v>
      </c>
      <c r="I129" s="1">
        <v>735</v>
      </c>
      <c r="J129" s="1">
        <v>735</v>
      </c>
      <c r="K129" s="2" t="s">
        <v>42</v>
      </c>
      <c r="L129" s="2">
        <v>70</v>
      </c>
      <c r="M129" s="2"/>
    </row>
    <row r="130" spans="1:13" x14ac:dyDescent="0.3">
      <c r="A130" t="s">
        <v>86</v>
      </c>
      <c r="B130" t="str">
        <f t="shared" ref="B130:B133" si="82">B129</f>
        <v>3405-1</v>
      </c>
      <c r="C130" t="str">
        <f t="shared" ref="C130:C133" si="83">C129</f>
        <v>Algester BS</v>
      </c>
      <c r="D130" t="str">
        <f t="shared" ref="D130:D133" si="84">D129</f>
        <v>Calamvale</v>
      </c>
      <c r="E130" t="s">
        <v>43</v>
      </c>
      <c r="F130" s="20">
        <v>243.32310000000001</v>
      </c>
      <c r="G130" s="20">
        <v>240.94290000000001</v>
      </c>
      <c r="H130" s="20">
        <v>241.9494</v>
      </c>
      <c r="I130" s="20">
        <v>241.0882</v>
      </c>
      <c r="J130" s="20">
        <v>243.18639999999999</v>
      </c>
    </row>
    <row r="131" spans="1:13" x14ac:dyDescent="0.3">
      <c r="A131" t="s">
        <v>86</v>
      </c>
      <c r="B131" t="str">
        <f t="shared" si="82"/>
        <v>3405-1</v>
      </c>
      <c r="C131" t="str">
        <f t="shared" si="83"/>
        <v>Algester BS</v>
      </c>
      <c r="D131" t="str">
        <f t="shared" si="84"/>
        <v>Calamvale</v>
      </c>
      <c r="E131" t="s">
        <v>44</v>
      </c>
      <c r="F131" s="21">
        <v>0.99438169580000002</v>
      </c>
      <c r="G131" s="21">
        <v>0.99450673106999998</v>
      </c>
      <c r="H131" s="21">
        <v>0.99445383876000004</v>
      </c>
      <c r="I131" s="21">
        <v>0.99449900800000002</v>
      </c>
      <c r="J131" s="21">
        <v>0.99438878268999997</v>
      </c>
    </row>
    <row r="132" spans="1:13" x14ac:dyDescent="0.3">
      <c r="A132" t="s">
        <v>86</v>
      </c>
      <c r="B132" t="str">
        <f t="shared" si="82"/>
        <v>3405-1</v>
      </c>
      <c r="C132" t="str">
        <f t="shared" si="83"/>
        <v>Algester BS</v>
      </c>
      <c r="D132" t="str">
        <f t="shared" si="84"/>
        <v>Calamvale</v>
      </c>
      <c r="E132" t="s">
        <v>22</v>
      </c>
      <c r="F132">
        <v>810</v>
      </c>
      <c r="G132">
        <v>810</v>
      </c>
      <c r="H132">
        <v>810</v>
      </c>
      <c r="I132">
        <v>810</v>
      </c>
      <c r="J132">
        <v>810</v>
      </c>
    </row>
    <row r="133" spans="1:13" x14ac:dyDescent="0.3">
      <c r="A133" t="s">
        <v>86</v>
      </c>
      <c r="B133" t="str">
        <f t="shared" si="82"/>
        <v>3405-1</v>
      </c>
      <c r="C133" t="str">
        <f t="shared" si="83"/>
        <v>Algester BS</v>
      </c>
      <c r="D133" t="str">
        <f t="shared" si="84"/>
        <v>Calamvale</v>
      </c>
      <c r="E133" t="s">
        <v>45</v>
      </c>
      <c r="F133" s="20">
        <v>465</v>
      </c>
      <c r="G133" s="20">
        <v>461</v>
      </c>
      <c r="H133" s="20">
        <v>458</v>
      </c>
      <c r="I133" s="20">
        <v>454</v>
      </c>
      <c r="J133" s="20">
        <v>450</v>
      </c>
    </row>
    <row r="134" spans="1:13" x14ac:dyDescent="0.3">
      <c r="A134" s="1" t="s">
        <v>94</v>
      </c>
      <c r="B134" s="1" t="s">
        <v>95</v>
      </c>
      <c r="C134" s="1" t="s">
        <v>96</v>
      </c>
      <c r="D134" s="1" t="s">
        <v>97</v>
      </c>
      <c r="E134" s="1" t="s">
        <v>16</v>
      </c>
      <c r="F134" s="1">
        <v>710</v>
      </c>
      <c r="G134" s="1">
        <v>710</v>
      </c>
      <c r="H134" s="1">
        <v>710</v>
      </c>
      <c r="I134" s="1">
        <v>710</v>
      </c>
      <c r="J134" s="1">
        <v>710</v>
      </c>
      <c r="K134" s="2" t="s">
        <v>42</v>
      </c>
      <c r="L134" s="2">
        <v>70</v>
      </c>
      <c r="M134" s="2"/>
    </row>
    <row r="135" spans="1:13" x14ac:dyDescent="0.3">
      <c r="A135" t="s">
        <v>94</v>
      </c>
      <c r="B135" t="str">
        <f t="shared" ref="B135:B138" si="85">B134</f>
        <v>597-1</v>
      </c>
      <c r="C135" t="str">
        <f t="shared" ref="C135:C138" si="86">C134</f>
        <v>Rocklea</v>
      </c>
      <c r="D135" t="str">
        <f t="shared" ref="D135:D138" si="87">D134</f>
        <v>Salisbury</v>
      </c>
      <c r="E135" t="s">
        <v>43</v>
      </c>
      <c r="F135" s="20">
        <v>143.703</v>
      </c>
      <c r="G135" s="20">
        <v>136.7594</v>
      </c>
      <c r="H135" s="20">
        <v>133.7782</v>
      </c>
      <c r="I135" s="20">
        <v>132.46979999999999</v>
      </c>
      <c r="J135" s="20">
        <v>133.61619999999999</v>
      </c>
    </row>
    <row r="136" spans="1:13" x14ac:dyDescent="0.3">
      <c r="A136" t="s">
        <v>94</v>
      </c>
      <c r="B136" t="str">
        <f t="shared" si="85"/>
        <v>597-1</v>
      </c>
      <c r="C136" t="str">
        <f t="shared" si="86"/>
        <v>Rocklea</v>
      </c>
      <c r="D136" t="str">
        <f t="shared" si="87"/>
        <v>Salisbury</v>
      </c>
      <c r="E136" t="s">
        <v>44</v>
      </c>
      <c r="F136" s="21">
        <v>0.98505557460000004</v>
      </c>
      <c r="G136" s="21">
        <v>0.98582593042</v>
      </c>
      <c r="H136" s="21">
        <v>0.98615679841000004</v>
      </c>
      <c r="I136" s="21">
        <v>0.98603095551999997</v>
      </c>
      <c r="J136" s="21">
        <v>0.98617516901000002</v>
      </c>
    </row>
    <row r="137" spans="1:13" x14ac:dyDescent="0.3">
      <c r="A137" t="s">
        <v>94</v>
      </c>
      <c r="B137" t="str">
        <f t="shared" si="85"/>
        <v>597-1</v>
      </c>
      <c r="C137" t="str">
        <f t="shared" si="86"/>
        <v>Rocklea</v>
      </c>
      <c r="D137" t="str">
        <f t="shared" si="87"/>
        <v>Salisbury</v>
      </c>
      <c r="E137" t="s">
        <v>22</v>
      </c>
      <c r="F137">
        <v>710</v>
      </c>
      <c r="G137">
        <v>710</v>
      </c>
      <c r="H137">
        <v>710</v>
      </c>
      <c r="I137">
        <v>710</v>
      </c>
      <c r="J137">
        <v>710</v>
      </c>
    </row>
    <row r="138" spans="1:13" x14ac:dyDescent="0.3">
      <c r="A138" t="s">
        <v>94</v>
      </c>
      <c r="B138" t="str">
        <f t="shared" si="85"/>
        <v>597-1</v>
      </c>
      <c r="C138" t="str">
        <f t="shared" si="86"/>
        <v>Rocklea</v>
      </c>
      <c r="D138" t="str">
        <f t="shared" si="87"/>
        <v>Salisbury</v>
      </c>
      <c r="E138" t="s">
        <v>45</v>
      </c>
      <c r="F138" s="20">
        <v>137.43817899999999</v>
      </c>
      <c r="G138" s="20">
        <v>130.80507499999999</v>
      </c>
      <c r="H138" s="20">
        <v>127.95655500000001</v>
      </c>
      <c r="I138" s="20">
        <v>126.70610299999998</v>
      </c>
      <c r="J138" s="20">
        <v>127.801562</v>
      </c>
    </row>
    <row r="139" spans="1:13" x14ac:dyDescent="0.3">
      <c r="A139" s="1" t="s">
        <v>94</v>
      </c>
      <c r="B139" s="1" t="s">
        <v>98</v>
      </c>
      <c r="C139" s="1" t="s">
        <v>99</v>
      </c>
      <c r="D139" s="1" t="s">
        <v>100</v>
      </c>
      <c r="E139" s="1" t="s">
        <v>16</v>
      </c>
      <c r="F139" s="1">
        <v>573</v>
      </c>
      <c r="G139" s="1">
        <v>573</v>
      </c>
      <c r="H139" s="1">
        <v>573</v>
      </c>
      <c r="I139" s="1">
        <v>573</v>
      </c>
      <c r="J139" s="1">
        <v>573</v>
      </c>
      <c r="K139" s="2" t="s">
        <v>42</v>
      </c>
      <c r="L139" s="2">
        <v>70</v>
      </c>
      <c r="M139" s="2"/>
    </row>
    <row r="140" spans="1:13" x14ac:dyDescent="0.3">
      <c r="A140" t="s">
        <v>94</v>
      </c>
      <c r="B140" t="str">
        <f t="shared" ref="B140:B143" si="88">B139</f>
        <v>635-1</v>
      </c>
      <c r="C140" t="str">
        <f t="shared" ref="C140:C143" si="89">C139</f>
        <v>Archerfield BS</v>
      </c>
      <c r="D140" t="str">
        <f t="shared" ref="D140:D143" si="90">D139</f>
        <v>Coopers Plains</v>
      </c>
      <c r="E140" t="s">
        <v>43</v>
      </c>
      <c r="F140" s="20">
        <v>276.2149</v>
      </c>
      <c r="G140" s="20">
        <v>247.9153</v>
      </c>
      <c r="H140" s="20">
        <v>244.96420000000001</v>
      </c>
      <c r="I140" s="20">
        <v>239.53030000000001</v>
      </c>
      <c r="J140" s="20">
        <v>236.4932</v>
      </c>
    </row>
    <row r="141" spans="1:13" x14ac:dyDescent="0.3">
      <c r="A141" t="s">
        <v>94</v>
      </c>
      <c r="B141" t="str">
        <f t="shared" si="88"/>
        <v>635-1</v>
      </c>
      <c r="C141" t="str">
        <f t="shared" si="89"/>
        <v>Archerfield BS</v>
      </c>
      <c r="D141" t="str">
        <f t="shared" si="90"/>
        <v>Coopers Plains</v>
      </c>
      <c r="E141" t="s">
        <v>44</v>
      </c>
      <c r="F141" s="21">
        <v>0.99792364886999996</v>
      </c>
      <c r="G141" s="21">
        <v>0.93968561077000001</v>
      </c>
      <c r="H141" s="21">
        <v>0.93989784252999997</v>
      </c>
      <c r="I141" s="21">
        <v>0.94029807486999994</v>
      </c>
      <c r="J141" s="21">
        <v>0.94051541240000003</v>
      </c>
    </row>
    <row r="142" spans="1:13" x14ac:dyDescent="0.3">
      <c r="A142" t="s">
        <v>94</v>
      </c>
      <c r="B142" t="str">
        <f t="shared" si="88"/>
        <v>635-1</v>
      </c>
      <c r="C142" t="str">
        <f t="shared" si="89"/>
        <v>Archerfield BS</v>
      </c>
      <c r="D142" t="str">
        <f t="shared" si="90"/>
        <v>Coopers Plains</v>
      </c>
      <c r="E142" t="s">
        <v>22</v>
      </c>
      <c r="F142">
        <v>573</v>
      </c>
      <c r="G142">
        <v>573</v>
      </c>
      <c r="H142">
        <v>573</v>
      </c>
      <c r="I142">
        <v>573</v>
      </c>
      <c r="J142">
        <v>573</v>
      </c>
    </row>
    <row r="143" spans="1:13" x14ac:dyDescent="0.3">
      <c r="A143" t="s">
        <v>94</v>
      </c>
      <c r="B143" t="str">
        <f t="shared" si="88"/>
        <v>635-1</v>
      </c>
      <c r="C143" t="str">
        <f t="shared" si="89"/>
        <v>Archerfield BS</v>
      </c>
      <c r="D143" t="str">
        <f t="shared" si="90"/>
        <v>Coopers Plains</v>
      </c>
      <c r="E143" t="s">
        <v>45</v>
      </c>
      <c r="F143" s="20">
        <v>284.40591419999998</v>
      </c>
      <c r="G143" s="20">
        <v>233.11931999999999</v>
      </c>
      <c r="H143" s="20">
        <v>230.35012559999998</v>
      </c>
      <c r="I143" s="20">
        <v>224.99566980000003</v>
      </c>
      <c r="J143" s="20">
        <v>222.15278759999998</v>
      </c>
    </row>
    <row r="144" spans="1:13" x14ac:dyDescent="0.3">
      <c r="A144" s="1" t="s">
        <v>94</v>
      </c>
      <c r="B144" s="1" t="s">
        <v>101</v>
      </c>
      <c r="C144" s="1" t="s">
        <v>99</v>
      </c>
      <c r="D144" s="1" t="s">
        <v>96</v>
      </c>
      <c r="E144" s="1" t="s">
        <v>16</v>
      </c>
      <c r="F144" s="1">
        <v>688</v>
      </c>
      <c r="G144" s="1">
        <v>688</v>
      </c>
      <c r="H144" s="1">
        <v>688</v>
      </c>
      <c r="I144" s="1">
        <v>688</v>
      </c>
      <c r="J144" s="1">
        <v>688</v>
      </c>
      <c r="K144" s="2" t="s">
        <v>42</v>
      </c>
      <c r="L144" s="2">
        <v>70</v>
      </c>
      <c r="M144" s="2"/>
    </row>
    <row r="145" spans="1:13" x14ac:dyDescent="0.3">
      <c r="A145" t="s">
        <v>94</v>
      </c>
      <c r="B145" t="str">
        <f t="shared" ref="B145:B148" si="91">B144</f>
        <v>650-1</v>
      </c>
      <c r="C145" t="str">
        <f t="shared" ref="C145:C148" si="92">C144</f>
        <v>Archerfield BS</v>
      </c>
      <c r="D145" t="str">
        <f t="shared" ref="D145:D148" si="93">D144</f>
        <v>Rocklea</v>
      </c>
      <c r="E145" t="s">
        <v>43</v>
      </c>
      <c r="F145" s="20">
        <v>196.26410000000001</v>
      </c>
      <c r="G145" s="20">
        <v>189.08510000000001</v>
      </c>
      <c r="H145" s="20">
        <v>186.88890000000001</v>
      </c>
      <c r="I145" s="20">
        <v>184.44749999999999</v>
      </c>
      <c r="J145" s="20">
        <v>184.3869</v>
      </c>
    </row>
    <row r="146" spans="1:13" x14ac:dyDescent="0.3">
      <c r="A146" t="s">
        <v>94</v>
      </c>
      <c r="B146" t="str">
        <f t="shared" si="91"/>
        <v>650-1</v>
      </c>
      <c r="C146" t="str">
        <f t="shared" si="92"/>
        <v>Archerfield BS</v>
      </c>
      <c r="D146" t="str">
        <f t="shared" si="93"/>
        <v>Rocklea</v>
      </c>
      <c r="E146" t="s">
        <v>44</v>
      </c>
      <c r="F146" s="21">
        <v>0.98199155887</v>
      </c>
      <c r="G146" s="21">
        <v>0.98266152347000002</v>
      </c>
      <c r="H146" s="21">
        <v>0.98285212739000005</v>
      </c>
      <c r="I146" s="21">
        <v>0.98299392691999998</v>
      </c>
      <c r="J146" s="21">
        <v>0.98312937350999996</v>
      </c>
    </row>
    <row r="147" spans="1:13" x14ac:dyDescent="0.3">
      <c r="A147" t="s">
        <v>94</v>
      </c>
      <c r="B147" t="str">
        <f t="shared" si="91"/>
        <v>650-1</v>
      </c>
      <c r="C147" t="str">
        <f t="shared" si="92"/>
        <v>Archerfield BS</v>
      </c>
      <c r="D147" t="str">
        <f t="shared" si="93"/>
        <v>Rocklea</v>
      </c>
      <c r="E147" t="s">
        <v>22</v>
      </c>
      <c r="F147">
        <v>784</v>
      </c>
      <c r="G147">
        <v>784</v>
      </c>
      <c r="H147">
        <v>784</v>
      </c>
      <c r="I147">
        <v>784</v>
      </c>
      <c r="J147">
        <v>784</v>
      </c>
    </row>
    <row r="148" spans="1:13" x14ac:dyDescent="0.3">
      <c r="A148" t="s">
        <v>94</v>
      </c>
      <c r="B148" t="str">
        <f t="shared" si="91"/>
        <v>650-1</v>
      </c>
      <c r="C148" t="str">
        <f t="shared" si="92"/>
        <v>Archerfield BS</v>
      </c>
      <c r="D148" t="str">
        <f t="shared" si="93"/>
        <v>Rocklea</v>
      </c>
      <c r="E148" t="s">
        <v>45</v>
      </c>
      <c r="F148" s="20">
        <v>397</v>
      </c>
      <c r="G148" s="20">
        <v>386</v>
      </c>
      <c r="H148" s="20">
        <v>376</v>
      </c>
      <c r="I148" s="20">
        <v>373</v>
      </c>
      <c r="J148" s="20">
        <v>370</v>
      </c>
    </row>
    <row r="149" spans="1:13" x14ac:dyDescent="0.3">
      <c r="A149" s="1" t="s">
        <v>94</v>
      </c>
      <c r="B149" s="1" t="s">
        <v>102</v>
      </c>
      <c r="C149" s="1" t="s">
        <v>99</v>
      </c>
      <c r="D149" s="1" t="s">
        <v>96</v>
      </c>
      <c r="E149" s="1" t="s">
        <v>16</v>
      </c>
      <c r="F149" s="1">
        <v>688</v>
      </c>
      <c r="G149" s="1">
        <v>688</v>
      </c>
      <c r="H149" s="1">
        <v>688</v>
      </c>
      <c r="I149" s="1">
        <v>688</v>
      </c>
      <c r="J149" s="1">
        <v>688</v>
      </c>
      <c r="K149" s="2" t="s">
        <v>42</v>
      </c>
      <c r="L149" s="2">
        <v>70</v>
      </c>
      <c r="M149" s="2"/>
    </row>
    <row r="150" spans="1:13" x14ac:dyDescent="0.3">
      <c r="A150" t="s">
        <v>94</v>
      </c>
      <c r="B150" t="str">
        <f t="shared" ref="B150:B153" si="94">B149</f>
        <v>651-1</v>
      </c>
      <c r="C150" t="str">
        <f t="shared" ref="C150:C153" si="95">C149</f>
        <v>Archerfield BS</v>
      </c>
      <c r="D150" t="str">
        <f t="shared" ref="D150:D153" si="96">D149</f>
        <v>Rocklea</v>
      </c>
      <c r="E150" t="s">
        <v>43</v>
      </c>
      <c r="F150" s="20">
        <v>194.01750000000001</v>
      </c>
      <c r="G150" s="20">
        <v>186.9211</v>
      </c>
      <c r="H150" s="20">
        <v>184.75020000000001</v>
      </c>
      <c r="I150" s="20">
        <v>182.33690000000001</v>
      </c>
      <c r="J150" s="20">
        <v>182.27699999999999</v>
      </c>
    </row>
    <row r="151" spans="1:13" x14ac:dyDescent="0.3">
      <c r="A151" t="s">
        <v>94</v>
      </c>
      <c r="B151" t="str">
        <f t="shared" si="94"/>
        <v>651-1</v>
      </c>
      <c r="C151" t="str">
        <f t="shared" si="95"/>
        <v>Archerfield BS</v>
      </c>
      <c r="D151" t="str">
        <f t="shared" si="96"/>
        <v>Rocklea</v>
      </c>
      <c r="E151" t="s">
        <v>44</v>
      </c>
      <c r="F151" s="21">
        <v>0.98205057242000005</v>
      </c>
      <c r="G151" s="21">
        <v>0.98272168543000005</v>
      </c>
      <c r="H151" s="21">
        <v>0.98291268029000001</v>
      </c>
      <c r="I151" s="21">
        <v>0.98305504201000005</v>
      </c>
      <c r="J151" s="21">
        <v>0.98319028020999999</v>
      </c>
    </row>
    <row r="152" spans="1:13" x14ac:dyDescent="0.3">
      <c r="A152" t="s">
        <v>94</v>
      </c>
      <c r="B152" t="str">
        <f t="shared" si="94"/>
        <v>651-1</v>
      </c>
      <c r="C152" t="str">
        <f t="shared" si="95"/>
        <v>Archerfield BS</v>
      </c>
      <c r="D152" t="str">
        <f t="shared" si="96"/>
        <v>Rocklea</v>
      </c>
      <c r="E152" t="s">
        <v>22</v>
      </c>
      <c r="F152">
        <v>784</v>
      </c>
      <c r="G152">
        <v>784</v>
      </c>
      <c r="H152">
        <v>784</v>
      </c>
      <c r="I152">
        <v>784</v>
      </c>
      <c r="J152">
        <v>784</v>
      </c>
    </row>
    <row r="153" spans="1:13" x14ac:dyDescent="0.3">
      <c r="A153" t="s">
        <v>94</v>
      </c>
      <c r="B153" t="str">
        <f t="shared" si="94"/>
        <v>651-1</v>
      </c>
      <c r="C153" t="str">
        <f t="shared" si="95"/>
        <v>Archerfield BS</v>
      </c>
      <c r="D153" t="str">
        <f t="shared" si="96"/>
        <v>Rocklea</v>
      </c>
      <c r="E153" t="s">
        <v>45</v>
      </c>
      <c r="F153" s="20">
        <v>397</v>
      </c>
      <c r="G153" s="20">
        <v>386</v>
      </c>
      <c r="H153" s="20">
        <v>377</v>
      </c>
      <c r="I153" s="20">
        <v>373</v>
      </c>
      <c r="J153" s="20">
        <v>370</v>
      </c>
    </row>
    <row r="154" spans="1:13" x14ac:dyDescent="0.3">
      <c r="A154" s="1" t="s">
        <v>103</v>
      </c>
      <c r="B154" s="1" t="s">
        <v>104</v>
      </c>
      <c r="C154" s="1" t="s">
        <v>105</v>
      </c>
      <c r="D154" s="1" t="s">
        <v>106</v>
      </c>
      <c r="E154" s="1" t="s">
        <v>16</v>
      </c>
      <c r="F154" s="1">
        <v>516</v>
      </c>
      <c r="G154" s="1">
        <v>516</v>
      </c>
      <c r="H154" s="1">
        <v>516</v>
      </c>
      <c r="I154" s="1">
        <v>516</v>
      </c>
      <c r="J154" s="1">
        <v>516</v>
      </c>
      <c r="K154" s="2" t="s">
        <v>42</v>
      </c>
      <c r="L154" s="2">
        <v>70</v>
      </c>
      <c r="M154" s="2"/>
    </row>
    <row r="155" spans="1:13" x14ac:dyDescent="0.3">
      <c r="A155" t="s">
        <v>103</v>
      </c>
      <c r="B155" t="str">
        <f t="shared" ref="B155:B158" si="97">B154</f>
        <v>432-1</v>
      </c>
      <c r="C155" t="str">
        <f t="shared" ref="C155:C158" si="98">C154</f>
        <v>Ashgrove West BS</v>
      </c>
      <c r="D155" t="str">
        <f t="shared" ref="D155:D158" si="99">D154</f>
        <v>Toowong</v>
      </c>
      <c r="E155" t="s">
        <v>43</v>
      </c>
      <c r="F155" s="20">
        <v>13.592230000000001</v>
      </c>
      <c r="G155" s="20">
        <v>13.592230000000001</v>
      </c>
      <c r="H155" s="20">
        <v>13.592230000000001</v>
      </c>
      <c r="I155" s="20">
        <v>13.592230000000001</v>
      </c>
      <c r="J155" s="20">
        <v>13.592230000000001</v>
      </c>
    </row>
    <row r="156" spans="1:13" x14ac:dyDescent="0.3">
      <c r="A156" t="s">
        <v>103</v>
      </c>
      <c r="B156" t="str">
        <f t="shared" si="97"/>
        <v>432-1</v>
      </c>
      <c r="C156" t="str">
        <f t="shared" si="98"/>
        <v>Ashgrove West BS</v>
      </c>
      <c r="D156" t="str">
        <f t="shared" si="99"/>
        <v>Toowong</v>
      </c>
      <c r="E156" t="s">
        <v>44</v>
      </c>
      <c r="F156" s="21">
        <v>4.2656759000000002E-5</v>
      </c>
      <c r="G156" s="21">
        <v>4.2656759000000002E-5</v>
      </c>
      <c r="H156" s="21">
        <v>4.2656759000000002E-5</v>
      </c>
      <c r="I156" s="21">
        <v>4.2656759000000002E-5</v>
      </c>
      <c r="J156" s="21">
        <v>4.2656759000000002E-5</v>
      </c>
    </row>
    <row r="157" spans="1:13" x14ac:dyDescent="0.3">
      <c r="A157" t="s">
        <v>103</v>
      </c>
      <c r="B157" t="str">
        <f t="shared" si="97"/>
        <v>432-1</v>
      </c>
      <c r="C157" t="str">
        <f t="shared" si="98"/>
        <v>Ashgrove West BS</v>
      </c>
      <c r="D157" t="str">
        <f t="shared" si="99"/>
        <v>Toowong</v>
      </c>
      <c r="E157" t="s">
        <v>22</v>
      </c>
      <c r="F157">
        <v>516</v>
      </c>
      <c r="G157">
        <v>516</v>
      </c>
      <c r="H157">
        <v>516</v>
      </c>
      <c r="I157">
        <v>516</v>
      </c>
      <c r="J157">
        <v>516</v>
      </c>
    </row>
    <row r="158" spans="1:13" x14ac:dyDescent="0.3">
      <c r="A158" t="s">
        <v>103</v>
      </c>
      <c r="B158" t="str">
        <f t="shared" si="97"/>
        <v>432-1</v>
      </c>
      <c r="C158" t="str">
        <f t="shared" si="98"/>
        <v>Ashgrove West BS</v>
      </c>
      <c r="D158" t="str">
        <f t="shared" si="99"/>
        <v>Toowong</v>
      </c>
      <c r="E158" t="s">
        <v>45</v>
      </c>
      <c r="F158" s="20">
        <v>13.592229479999999</v>
      </c>
      <c r="G158" s="20">
        <v>13.592229479999999</v>
      </c>
      <c r="H158" s="20">
        <v>13.592229479999999</v>
      </c>
      <c r="I158" s="20">
        <v>13.592229479999999</v>
      </c>
      <c r="J158" s="20">
        <v>13.592229479999999</v>
      </c>
    </row>
    <row r="159" spans="1:13" x14ac:dyDescent="0.3">
      <c r="A159" s="1" t="s">
        <v>103</v>
      </c>
      <c r="B159" s="1" t="s">
        <v>107</v>
      </c>
      <c r="C159" s="1" t="s">
        <v>105</v>
      </c>
      <c r="D159" s="1" t="s">
        <v>108</v>
      </c>
      <c r="E159" s="1" t="s">
        <v>16</v>
      </c>
      <c r="F159" s="1">
        <v>598</v>
      </c>
      <c r="G159" s="1">
        <v>598</v>
      </c>
      <c r="H159" s="1">
        <v>598</v>
      </c>
      <c r="I159" s="1">
        <v>598</v>
      </c>
      <c r="J159" s="1">
        <v>598</v>
      </c>
      <c r="K159" s="2" t="s">
        <v>42</v>
      </c>
      <c r="L159" s="2">
        <v>70</v>
      </c>
      <c r="M159" s="2"/>
    </row>
    <row r="160" spans="1:13" x14ac:dyDescent="0.3">
      <c r="A160" t="s">
        <v>103</v>
      </c>
      <c r="B160" t="str">
        <f t="shared" ref="B160:B163" si="100">B159</f>
        <v>552-1</v>
      </c>
      <c r="C160" t="str">
        <f t="shared" ref="C160:C163" si="101">C159</f>
        <v>Ashgrove West BS</v>
      </c>
      <c r="D160" t="str">
        <f t="shared" ref="D160:D163" si="102">D159</f>
        <v>Ashgrove</v>
      </c>
      <c r="E160" t="s">
        <v>43</v>
      </c>
      <c r="F160" s="20">
        <v>129.89660000000001</v>
      </c>
      <c r="G160" s="20">
        <v>129.072</v>
      </c>
      <c r="H160" s="20">
        <v>129.49189999999999</v>
      </c>
      <c r="I160" s="20">
        <v>129.0335</v>
      </c>
      <c r="J160" s="20">
        <v>130.12960000000001</v>
      </c>
    </row>
    <row r="161" spans="1:13" x14ac:dyDescent="0.3">
      <c r="A161" t="s">
        <v>103</v>
      </c>
      <c r="B161" t="str">
        <f t="shared" si="100"/>
        <v>552-1</v>
      </c>
      <c r="C161" t="str">
        <f t="shared" si="101"/>
        <v>Ashgrove West BS</v>
      </c>
      <c r="D161" t="str">
        <f t="shared" si="102"/>
        <v>Ashgrove</v>
      </c>
      <c r="E161" t="s">
        <v>44</v>
      </c>
      <c r="F161" s="21">
        <v>0.99995947565999999</v>
      </c>
      <c r="G161" s="21">
        <v>0.99994555545999997</v>
      </c>
      <c r="H161" s="21">
        <v>0.99995291678999998</v>
      </c>
      <c r="I161" s="21">
        <v>0.99994485349999995</v>
      </c>
      <c r="J161" s="21">
        <v>0.99996301180000002</v>
      </c>
    </row>
    <row r="162" spans="1:13" x14ac:dyDescent="0.3">
      <c r="A162" t="s">
        <v>103</v>
      </c>
      <c r="B162" t="str">
        <f t="shared" si="100"/>
        <v>552-1</v>
      </c>
      <c r="C162" t="str">
        <f t="shared" si="101"/>
        <v>Ashgrove West BS</v>
      </c>
      <c r="D162" t="str">
        <f t="shared" si="102"/>
        <v>Ashgrove</v>
      </c>
      <c r="E162" t="s">
        <v>22</v>
      </c>
      <c r="F162">
        <v>634</v>
      </c>
      <c r="G162">
        <v>634</v>
      </c>
      <c r="H162">
        <v>634</v>
      </c>
      <c r="I162">
        <v>634</v>
      </c>
      <c r="J162">
        <v>634</v>
      </c>
    </row>
    <row r="163" spans="1:13" x14ac:dyDescent="0.3">
      <c r="A163" t="s">
        <v>103</v>
      </c>
      <c r="B163" t="str">
        <f t="shared" si="100"/>
        <v>552-1</v>
      </c>
      <c r="C163" t="str">
        <f t="shared" si="101"/>
        <v>Ashgrove West BS</v>
      </c>
      <c r="D163" t="str">
        <f t="shared" si="102"/>
        <v>Ashgrove</v>
      </c>
      <c r="E163" t="s">
        <v>45</v>
      </c>
      <c r="F163" s="20">
        <v>120.359194</v>
      </c>
      <c r="G163" s="20">
        <v>119.59997900000002</v>
      </c>
      <c r="H163" s="20">
        <v>119.98659219999999</v>
      </c>
      <c r="I163" s="20">
        <v>119.56447500000002</v>
      </c>
      <c r="J163" s="20">
        <v>120.57367619999999</v>
      </c>
    </row>
    <row r="164" spans="1:13" x14ac:dyDescent="0.3">
      <c r="A164" s="1" t="s">
        <v>103</v>
      </c>
      <c r="B164" s="1" t="s">
        <v>109</v>
      </c>
      <c r="C164" s="1" t="s">
        <v>105</v>
      </c>
      <c r="D164" s="1" t="s">
        <v>108</v>
      </c>
      <c r="E164" s="1" t="s">
        <v>16</v>
      </c>
      <c r="F164" s="1">
        <v>851</v>
      </c>
      <c r="G164" s="1">
        <v>851</v>
      </c>
      <c r="H164" s="1">
        <v>851</v>
      </c>
      <c r="I164" s="1">
        <v>851</v>
      </c>
      <c r="J164" s="1">
        <v>851</v>
      </c>
      <c r="K164" s="2" t="s">
        <v>42</v>
      </c>
      <c r="L164" s="2">
        <v>70</v>
      </c>
      <c r="M164" s="2"/>
    </row>
    <row r="165" spans="1:13" x14ac:dyDescent="0.3">
      <c r="A165" t="s">
        <v>103</v>
      </c>
      <c r="B165" t="str">
        <f t="shared" ref="B165:B168" si="103">B164</f>
        <v>565-1</v>
      </c>
      <c r="C165" t="str">
        <f t="shared" ref="C165:C168" si="104">C164</f>
        <v>Ashgrove West BS</v>
      </c>
      <c r="D165" t="str">
        <f t="shared" ref="D165:D168" si="105">D164</f>
        <v>Ashgrove</v>
      </c>
      <c r="E165" t="s">
        <v>43</v>
      </c>
      <c r="F165" s="20">
        <v>89.624830000000003</v>
      </c>
      <c r="G165" s="20">
        <v>89.05</v>
      </c>
      <c r="H165" s="20">
        <v>89.342730000000003</v>
      </c>
      <c r="I165" s="20">
        <v>89.023120000000006</v>
      </c>
      <c r="J165" s="20">
        <v>89.787220000000005</v>
      </c>
    </row>
    <row r="166" spans="1:13" x14ac:dyDescent="0.3">
      <c r="A166" t="s">
        <v>103</v>
      </c>
      <c r="B166" t="str">
        <f t="shared" si="103"/>
        <v>565-1</v>
      </c>
      <c r="C166" t="str">
        <f t="shared" si="104"/>
        <v>Ashgrove West BS</v>
      </c>
      <c r="D166" t="str">
        <f t="shared" si="105"/>
        <v>Ashgrove</v>
      </c>
      <c r="E166" t="s">
        <v>44</v>
      </c>
      <c r="F166" s="21">
        <v>0.99997152751999996</v>
      </c>
      <c r="G166" s="21">
        <v>0.99998478053999995</v>
      </c>
      <c r="H166" s="21">
        <v>0.99997853097</v>
      </c>
      <c r="I166" s="21">
        <v>0.99998530100000005</v>
      </c>
      <c r="J166" s="21">
        <v>0.99996706938000002</v>
      </c>
    </row>
    <row r="167" spans="1:13" x14ac:dyDescent="0.3">
      <c r="A167" t="s">
        <v>103</v>
      </c>
      <c r="B167" t="str">
        <f t="shared" si="103"/>
        <v>565-1</v>
      </c>
      <c r="C167" t="str">
        <f t="shared" si="104"/>
        <v>Ashgrove West BS</v>
      </c>
      <c r="D167" t="str">
        <f t="shared" si="105"/>
        <v>Ashgrove</v>
      </c>
      <c r="E167" t="s">
        <v>22</v>
      </c>
      <c r="F167">
        <v>882</v>
      </c>
      <c r="G167">
        <v>882</v>
      </c>
      <c r="H167">
        <v>882</v>
      </c>
      <c r="I167">
        <v>882</v>
      </c>
      <c r="J167">
        <v>882</v>
      </c>
    </row>
    <row r="168" spans="1:13" x14ac:dyDescent="0.3">
      <c r="A168" t="s">
        <v>103</v>
      </c>
      <c r="B168" t="str">
        <f t="shared" si="103"/>
        <v>565-1</v>
      </c>
      <c r="C168" t="str">
        <f t="shared" si="104"/>
        <v>Ashgrove West BS</v>
      </c>
      <c r="D168" t="str">
        <f t="shared" si="105"/>
        <v>Ashgrove</v>
      </c>
      <c r="E168" t="s">
        <v>45</v>
      </c>
      <c r="F168" s="20">
        <v>82.971972379999997</v>
      </c>
      <c r="G168" s="20">
        <v>82.441944049999989</v>
      </c>
      <c r="H168" s="20">
        <v>82.711847210000002</v>
      </c>
      <c r="I168" s="20">
        <v>82.417145910000002</v>
      </c>
      <c r="J168" s="20">
        <v>83.121731359999998</v>
      </c>
    </row>
    <row r="169" spans="1:13" x14ac:dyDescent="0.3">
      <c r="A169" s="1" t="s">
        <v>103</v>
      </c>
      <c r="B169" s="1" t="s">
        <v>110</v>
      </c>
      <c r="C169" s="1" t="s">
        <v>105</v>
      </c>
      <c r="D169" s="1" t="s">
        <v>108</v>
      </c>
      <c r="E169" s="1" t="s">
        <v>16</v>
      </c>
      <c r="F169" s="1">
        <v>634</v>
      </c>
      <c r="G169" s="1">
        <v>634</v>
      </c>
      <c r="H169" s="1">
        <v>634</v>
      </c>
      <c r="I169" s="1">
        <v>634</v>
      </c>
      <c r="J169" s="1">
        <v>634</v>
      </c>
      <c r="K169" s="2" t="s">
        <v>42</v>
      </c>
      <c r="L169" s="2">
        <v>70</v>
      </c>
      <c r="M169" s="2"/>
    </row>
    <row r="170" spans="1:13" x14ac:dyDescent="0.3">
      <c r="A170" t="s">
        <v>103</v>
      </c>
      <c r="B170" t="str">
        <f t="shared" ref="B170:B173" si="106">B169</f>
        <v>570-1</v>
      </c>
      <c r="C170" t="str">
        <f t="shared" ref="C170:C173" si="107">C169</f>
        <v>Ashgrove West BS</v>
      </c>
      <c r="D170" t="str">
        <f t="shared" ref="D170:D173" si="108">D169</f>
        <v>Ashgrove</v>
      </c>
      <c r="E170" t="s">
        <v>43</v>
      </c>
      <c r="F170" s="20">
        <v>126.8806</v>
      </c>
      <c r="G170" s="20">
        <v>126.07550000000001</v>
      </c>
      <c r="H170" s="20">
        <v>126.4855</v>
      </c>
      <c r="I170" s="20">
        <v>126.0378</v>
      </c>
      <c r="J170" s="20">
        <v>127.10809999999999</v>
      </c>
    </row>
    <row r="171" spans="1:13" x14ac:dyDescent="0.3">
      <c r="A171" t="s">
        <v>103</v>
      </c>
      <c r="B171" t="str">
        <f t="shared" si="106"/>
        <v>570-1</v>
      </c>
      <c r="C171" t="str">
        <f t="shared" si="107"/>
        <v>Ashgrove West BS</v>
      </c>
      <c r="D171" t="str">
        <f t="shared" si="108"/>
        <v>Ashgrove</v>
      </c>
      <c r="E171" t="s">
        <v>44</v>
      </c>
      <c r="F171" s="21">
        <v>0.99865570973999995</v>
      </c>
      <c r="G171" s="21">
        <v>0.99856443591999999</v>
      </c>
      <c r="H171" s="21">
        <v>0.99861140217</v>
      </c>
      <c r="I171" s="21">
        <v>0.99856008581</v>
      </c>
      <c r="J171" s="21">
        <v>0.99868077204000005</v>
      </c>
    </row>
    <row r="172" spans="1:13" x14ac:dyDescent="0.3">
      <c r="A172" t="s">
        <v>103</v>
      </c>
      <c r="B172" t="str">
        <f t="shared" si="106"/>
        <v>570-1</v>
      </c>
      <c r="C172" t="str">
        <f t="shared" si="107"/>
        <v>Ashgrove West BS</v>
      </c>
      <c r="D172" t="str">
        <f t="shared" si="108"/>
        <v>Ashgrove</v>
      </c>
      <c r="E172" t="s">
        <v>22</v>
      </c>
      <c r="F172">
        <v>712</v>
      </c>
      <c r="G172">
        <v>712</v>
      </c>
      <c r="H172">
        <v>712</v>
      </c>
      <c r="I172">
        <v>712</v>
      </c>
      <c r="J172">
        <v>712</v>
      </c>
    </row>
    <row r="173" spans="1:13" x14ac:dyDescent="0.3">
      <c r="A173" t="s">
        <v>103</v>
      </c>
      <c r="B173" t="str">
        <f t="shared" si="106"/>
        <v>570-1</v>
      </c>
      <c r="C173" t="str">
        <f t="shared" si="107"/>
        <v>Ashgrove West BS</v>
      </c>
      <c r="D173" t="str">
        <f t="shared" si="108"/>
        <v>Ashgrove</v>
      </c>
      <c r="E173" t="s">
        <v>45</v>
      </c>
      <c r="F173" s="20">
        <v>117.56800899999999</v>
      </c>
      <c r="G173" s="20">
        <v>116.8266728</v>
      </c>
      <c r="H173" s="20">
        <v>117.20415640000002</v>
      </c>
      <c r="I173" s="20">
        <v>116.79199300000001</v>
      </c>
      <c r="J173" s="20">
        <v>117.77748259999998</v>
      </c>
    </row>
    <row r="174" spans="1:13" x14ac:dyDescent="0.3">
      <c r="A174" s="1" t="s">
        <v>103</v>
      </c>
      <c r="B174" s="1" t="s">
        <v>111</v>
      </c>
      <c r="C174" s="1" t="s">
        <v>105</v>
      </c>
      <c r="D174" s="1" t="s">
        <v>112</v>
      </c>
      <c r="E174" s="1" t="s">
        <v>16</v>
      </c>
      <c r="F174" s="1">
        <v>659</v>
      </c>
      <c r="G174" s="1">
        <v>659</v>
      </c>
      <c r="H174" s="1">
        <v>659</v>
      </c>
      <c r="I174" s="1">
        <v>659</v>
      </c>
      <c r="J174" s="1">
        <v>659</v>
      </c>
      <c r="K174" s="2" t="s">
        <v>42</v>
      </c>
      <c r="L174" s="2">
        <v>70</v>
      </c>
      <c r="M174" s="2"/>
    </row>
    <row r="175" spans="1:13" x14ac:dyDescent="0.3">
      <c r="A175" t="s">
        <v>103</v>
      </c>
      <c r="B175" t="str">
        <f t="shared" ref="B175:B178" si="109">B174</f>
        <v>585-1</v>
      </c>
      <c r="C175" t="str">
        <f t="shared" ref="C175:C178" si="110">C174</f>
        <v>Ashgrove West BS</v>
      </c>
      <c r="D175" t="str">
        <f t="shared" ref="D175:D178" si="111">D174</f>
        <v>The Gap</v>
      </c>
      <c r="E175" t="s">
        <v>43</v>
      </c>
      <c r="F175" s="20">
        <v>134.04079999999999</v>
      </c>
      <c r="G175" s="20">
        <v>132.13030000000001</v>
      </c>
      <c r="H175" s="20">
        <v>131.80600000000001</v>
      </c>
      <c r="I175" s="20">
        <v>130.52869999999999</v>
      </c>
      <c r="J175" s="20">
        <v>130.5805</v>
      </c>
    </row>
    <row r="176" spans="1:13" x14ac:dyDescent="0.3">
      <c r="A176" t="s">
        <v>103</v>
      </c>
      <c r="B176" t="str">
        <f t="shared" si="109"/>
        <v>585-1</v>
      </c>
      <c r="C176" t="str">
        <f t="shared" si="110"/>
        <v>Ashgrove West BS</v>
      </c>
      <c r="D176" t="str">
        <f t="shared" si="111"/>
        <v>The Gap</v>
      </c>
      <c r="E176" t="s">
        <v>44</v>
      </c>
      <c r="F176" s="21">
        <v>0.99999644358999995</v>
      </c>
      <c r="G176" s="21">
        <v>0.99998889665000001</v>
      </c>
      <c r="H176" s="21">
        <v>0.99998717841999996</v>
      </c>
      <c r="I176" s="21">
        <v>0.99997915294999995</v>
      </c>
      <c r="J176" s="21">
        <v>0.99997951563999998</v>
      </c>
    </row>
    <row r="177" spans="1:13" x14ac:dyDescent="0.3">
      <c r="A177" t="s">
        <v>103</v>
      </c>
      <c r="B177" t="str">
        <f t="shared" si="109"/>
        <v>585-1</v>
      </c>
      <c r="C177" t="str">
        <f t="shared" si="110"/>
        <v>Ashgrove West BS</v>
      </c>
      <c r="D177" t="str">
        <f t="shared" si="111"/>
        <v>The Gap</v>
      </c>
      <c r="E177" t="s">
        <v>22</v>
      </c>
      <c r="F177">
        <v>659</v>
      </c>
      <c r="G177">
        <v>659</v>
      </c>
      <c r="H177">
        <v>659</v>
      </c>
      <c r="I177">
        <v>659</v>
      </c>
      <c r="J177">
        <v>659</v>
      </c>
    </row>
    <row r="178" spans="1:13" x14ac:dyDescent="0.3">
      <c r="A178" t="s">
        <v>103</v>
      </c>
      <c r="B178" t="str">
        <f t="shared" si="109"/>
        <v>585-1</v>
      </c>
      <c r="C178" t="str">
        <f t="shared" si="110"/>
        <v>Ashgrove West BS</v>
      </c>
      <c r="D178" t="str">
        <f t="shared" si="111"/>
        <v>The Gap</v>
      </c>
      <c r="E178" t="s">
        <v>45</v>
      </c>
      <c r="F178" s="20">
        <v>114</v>
      </c>
      <c r="G178" s="20">
        <v>113</v>
      </c>
      <c r="H178" s="20">
        <v>112</v>
      </c>
      <c r="I178" s="20">
        <v>111</v>
      </c>
      <c r="J178" s="20">
        <v>110</v>
      </c>
    </row>
    <row r="179" spans="1:13" x14ac:dyDescent="0.3">
      <c r="A179" s="1" t="s">
        <v>103</v>
      </c>
      <c r="B179" s="1" t="s">
        <v>113</v>
      </c>
      <c r="C179" s="1" t="s">
        <v>105</v>
      </c>
      <c r="D179" s="1" t="s">
        <v>112</v>
      </c>
      <c r="E179" s="1" t="s">
        <v>16</v>
      </c>
      <c r="F179" s="1">
        <v>659</v>
      </c>
      <c r="G179" s="1">
        <v>659</v>
      </c>
      <c r="H179" s="1">
        <v>659</v>
      </c>
      <c r="I179" s="1">
        <v>659</v>
      </c>
      <c r="J179" s="1">
        <v>659</v>
      </c>
      <c r="K179" s="2" t="s">
        <v>42</v>
      </c>
      <c r="L179" s="2">
        <v>70</v>
      </c>
      <c r="M179" s="2"/>
    </row>
    <row r="180" spans="1:13" x14ac:dyDescent="0.3">
      <c r="A180" t="s">
        <v>103</v>
      </c>
      <c r="B180" t="str">
        <f t="shared" ref="B180:B183" si="112">B179</f>
        <v>586-1</v>
      </c>
      <c r="C180" t="str">
        <f t="shared" ref="C180:C183" si="113">C179</f>
        <v>Ashgrove West BS</v>
      </c>
      <c r="D180" t="str">
        <f t="shared" ref="D180:D183" si="114">D179</f>
        <v>The Gap</v>
      </c>
      <c r="E180" t="s">
        <v>43</v>
      </c>
      <c r="F180" s="20">
        <v>134.09899999999999</v>
      </c>
      <c r="G180" s="20">
        <v>132.1857</v>
      </c>
      <c r="H180" s="20">
        <v>131.86089999999999</v>
      </c>
      <c r="I180" s="20">
        <v>130.58189999999999</v>
      </c>
      <c r="J180" s="20">
        <v>130.63380000000001</v>
      </c>
    </row>
    <row r="181" spans="1:13" x14ac:dyDescent="0.3">
      <c r="A181" t="s">
        <v>103</v>
      </c>
      <c r="B181" t="str">
        <f t="shared" si="112"/>
        <v>586-1</v>
      </c>
      <c r="C181" t="str">
        <f t="shared" si="113"/>
        <v>Ashgrove West BS</v>
      </c>
      <c r="D181" t="str">
        <f t="shared" si="114"/>
        <v>The Gap</v>
      </c>
      <c r="E181" t="s">
        <v>44</v>
      </c>
      <c r="F181" s="21">
        <v>0.99999953938999997</v>
      </c>
      <c r="G181" s="21">
        <v>0.99999934041000005</v>
      </c>
      <c r="H181" s="21">
        <v>0.99999885878999994</v>
      </c>
      <c r="I181" s="21">
        <v>0.99999566010999996</v>
      </c>
      <c r="J181" s="21">
        <v>0.99999582968</v>
      </c>
    </row>
    <row r="182" spans="1:13" x14ac:dyDescent="0.3">
      <c r="A182" t="s">
        <v>103</v>
      </c>
      <c r="B182" t="str">
        <f t="shared" si="112"/>
        <v>586-1</v>
      </c>
      <c r="C182" t="str">
        <f t="shared" si="113"/>
        <v>Ashgrove West BS</v>
      </c>
      <c r="D182" t="str">
        <f t="shared" si="114"/>
        <v>The Gap</v>
      </c>
      <c r="E182" t="s">
        <v>22</v>
      </c>
      <c r="F182">
        <v>659</v>
      </c>
      <c r="G182">
        <v>659</v>
      </c>
      <c r="H182">
        <v>659</v>
      </c>
      <c r="I182">
        <v>659</v>
      </c>
      <c r="J182">
        <v>659</v>
      </c>
    </row>
    <row r="183" spans="1:13" x14ac:dyDescent="0.3">
      <c r="A183" t="s">
        <v>103</v>
      </c>
      <c r="B183" t="str">
        <f t="shared" si="112"/>
        <v>586-1</v>
      </c>
      <c r="C183" t="str">
        <f t="shared" si="113"/>
        <v>Ashgrove West BS</v>
      </c>
      <c r="D183" t="str">
        <f t="shared" si="114"/>
        <v>The Gap</v>
      </c>
      <c r="E183" t="s">
        <v>45</v>
      </c>
      <c r="F183">
        <v>129</v>
      </c>
      <c r="G183">
        <v>128</v>
      </c>
      <c r="H183">
        <v>127</v>
      </c>
      <c r="I183">
        <v>126</v>
      </c>
      <c r="J183">
        <v>126</v>
      </c>
    </row>
    <row r="184" spans="1:13" x14ac:dyDescent="0.3">
      <c r="A184" s="1" t="s">
        <v>103</v>
      </c>
      <c r="B184" s="1" t="s">
        <v>114</v>
      </c>
      <c r="C184" s="1" t="s">
        <v>115</v>
      </c>
      <c r="D184" s="1" t="s">
        <v>106</v>
      </c>
      <c r="E184" s="1" t="s">
        <v>16</v>
      </c>
      <c r="F184" s="1">
        <v>705</v>
      </c>
      <c r="G184" s="1">
        <v>705</v>
      </c>
      <c r="H184" s="1">
        <v>705</v>
      </c>
      <c r="I184" s="1">
        <v>705</v>
      </c>
      <c r="J184" s="1">
        <v>705</v>
      </c>
      <c r="K184" s="2" t="s">
        <v>42</v>
      </c>
      <c r="L184" s="2">
        <v>70</v>
      </c>
      <c r="M184" s="2"/>
    </row>
    <row r="185" spans="1:13" x14ac:dyDescent="0.3">
      <c r="A185" t="s">
        <v>103</v>
      </c>
      <c r="B185" t="str">
        <f t="shared" ref="B185:B188" si="115">B184</f>
        <v>590-1</v>
      </c>
      <c r="C185" t="str">
        <f t="shared" ref="C185:C188" si="116">C184</f>
        <v>Ashgrove BS</v>
      </c>
      <c r="D185" t="str">
        <f t="shared" ref="D185:D188" si="117">D184</f>
        <v>Toowong</v>
      </c>
      <c r="E185" t="s">
        <v>43</v>
      </c>
      <c r="F185" s="20">
        <v>268.28680000000003</v>
      </c>
      <c r="G185" s="20">
        <v>265.57400000000001</v>
      </c>
      <c r="H185" s="20">
        <v>266.08240000000001</v>
      </c>
      <c r="I185" s="20">
        <v>264.779</v>
      </c>
      <c r="J185" s="20">
        <v>265.54129999999998</v>
      </c>
    </row>
    <row r="186" spans="1:13" x14ac:dyDescent="0.3">
      <c r="A186" t="s">
        <v>103</v>
      </c>
      <c r="B186" t="str">
        <f t="shared" si="115"/>
        <v>590-1</v>
      </c>
      <c r="C186" t="str">
        <f t="shared" si="116"/>
        <v>Ashgrove BS</v>
      </c>
      <c r="D186" t="str">
        <f t="shared" si="117"/>
        <v>Toowong</v>
      </c>
      <c r="E186" t="s">
        <v>44</v>
      </c>
      <c r="F186" s="21">
        <v>0.98651589922000005</v>
      </c>
      <c r="G186" s="21">
        <v>0.98664395573999997</v>
      </c>
      <c r="H186" s="21">
        <v>0.98662003372999996</v>
      </c>
      <c r="I186" s="21">
        <v>0.98668117609999995</v>
      </c>
      <c r="J186" s="21">
        <v>0.98664545653000002</v>
      </c>
    </row>
    <row r="187" spans="1:13" x14ac:dyDescent="0.3">
      <c r="A187" t="s">
        <v>103</v>
      </c>
      <c r="B187" t="str">
        <f t="shared" si="115"/>
        <v>590-1</v>
      </c>
      <c r="C187" t="str">
        <f t="shared" si="116"/>
        <v>Ashgrove BS</v>
      </c>
      <c r="D187" t="str">
        <f t="shared" si="117"/>
        <v>Toowong</v>
      </c>
      <c r="E187" t="s">
        <v>22</v>
      </c>
      <c r="F187">
        <v>705</v>
      </c>
      <c r="G187">
        <v>705</v>
      </c>
      <c r="H187">
        <v>705</v>
      </c>
      <c r="I187">
        <v>705</v>
      </c>
      <c r="J187">
        <v>705</v>
      </c>
    </row>
    <row r="188" spans="1:13" x14ac:dyDescent="0.3">
      <c r="A188" t="s">
        <v>103</v>
      </c>
      <c r="B188" t="str">
        <f t="shared" si="115"/>
        <v>590-1</v>
      </c>
      <c r="C188" t="str">
        <f t="shared" si="116"/>
        <v>Ashgrove BS</v>
      </c>
      <c r="D188" t="str">
        <f t="shared" si="117"/>
        <v>Toowong</v>
      </c>
      <c r="E188" t="s">
        <v>45</v>
      </c>
      <c r="F188">
        <v>489</v>
      </c>
      <c r="G188">
        <v>487</v>
      </c>
      <c r="H188">
        <v>485</v>
      </c>
      <c r="I188">
        <v>484</v>
      </c>
      <c r="J188" s="20">
        <v>484</v>
      </c>
    </row>
    <row r="189" spans="1:13" x14ac:dyDescent="0.3">
      <c r="A189" s="1" t="s">
        <v>103</v>
      </c>
      <c r="B189" s="1" t="s">
        <v>116</v>
      </c>
      <c r="C189" s="1" t="s">
        <v>115</v>
      </c>
      <c r="D189" s="1" t="s">
        <v>106</v>
      </c>
      <c r="E189" s="1" t="s">
        <v>16</v>
      </c>
      <c r="F189" s="1">
        <v>705</v>
      </c>
      <c r="G189" s="1">
        <v>705</v>
      </c>
      <c r="H189" s="1">
        <v>705</v>
      </c>
      <c r="I189" s="1">
        <v>705</v>
      </c>
      <c r="J189" s="1">
        <v>705</v>
      </c>
      <c r="K189" s="2" t="s">
        <v>42</v>
      </c>
      <c r="L189" s="2">
        <v>70</v>
      </c>
      <c r="M189" s="2"/>
    </row>
    <row r="190" spans="1:13" x14ac:dyDescent="0.3">
      <c r="A190" t="s">
        <v>103</v>
      </c>
      <c r="B190" t="str">
        <f t="shared" ref="B190:B193" si="118">B189</f>
        <v>591-1</v>
      </c>
      <c r="C190" t="str">
        <f t="shared" ref="C190:C193" si="119">C189</f>
        <v>Ashgrove BS</v>
      </c>
      <c r="D190" t="str">
        <f t="shared" ref="D190:D193" si="120">D189</f>
        <v>Toowong</v>
      </c>
      <c r="E190" t="s">
        <v>43</v>
      </c>
      <c r="F190" s="20">
        <v>268.20490000000001</v>
      </c>
      <c r="G190" s="20">
        <v>265.49279999999999</v>
      </c>
      <c r="H190" s="20">
        <v>266.00110000000001</v>
      </c>
      <c r="I190" s="20">
        <v>264.69810000000001</v>
      </c>
      <c r="J190" s="20">
        <v>265.46019999999999</v>
      </c>
    </row>
    <row r="191" spans="1:13" x14ac:dyDescent="0.3">
      <c r="A191" t="s">
        <v>103</v>
      </c>
      <c r="B191" t="str">
        <f t="shared" si="118"/>
        <v>591-1</v>
      </c>
      <c r="C191" t="str">
        <f t="shared" si="119"/>
        <v>Ashgrove BS</v>
      </c>
      <c r="D191" t="str">
        <f t="shared" si="120"/>
        <v>Toowong</v>
      </c>
      <c r="E191" t="s">
        <v>44</v>
      </c>
      <c r="F191" s="21">
        <v>0.98647371406999995</v>
      </c>
      <c r="G191" s="21">
        <v>0.98660197723999998</v>
      </c>
      <c r="H191" s="21">
        <v>0.98657801653999999</v>
      </c>
      <c r="I191" s="21">
        <v>0.98663925787999995</v>
      </c>
      <c r="J191" s="21">
        <v>0.98660348047000002</v>
      </c>
    </row>
    <row r="192" spans="1:13" x14ac:dyDescent="0.3">
      <c r="A192" t="s">
        <v>103</v>
      </c>
      <c r="B192" t="str">
        <f t="shared" si="118"/>
        <v>591-1</v>
      </c>
      <c r="C192" t="str">
        <f t="shared" si="119"/>
        <v>Ashgrove BS</v>
      </c>
      <c r="D192" t="str">
        <f t="shared" si="120"/>
        <v>Toowong</v>
      </c>
      <c r="E192" t="s">
        <v>22</v>
      </c>
      <c r="F192">
        <v>705</v>
      </c>
      <c r="G192">
        <v>705</v>
      </c>
      <c r="H192">
        <v>705</v>
      </c>
      <c r="I192">
        <v>705</v>
      </c>
      <c r="J192">
        <v>705</v>
      </c>
    </row>
    <row r="193" spans="1:13" x14ac:dyDescent="0.3">
      <c r="A193" t="s">
        <v>103</v>
      </c>
      <c r="B193" t="str">
        <f t="shared" si="118"/>
        <v>591-1</v>
      </c>
      <c r="C193" t="str">
        <f t="shared" si="119"/>
        <v>Ashgrove BS</v>
      </c>
      <c r="D193" t="str">
        <f t="shared" si="120"/>
        <v>Toowong</v>
      </c>
      <c r="E193" t="s">
        <v>45</v>
      </c>
      <c r="F193">
        <v>489</v>
      </c>
      <c r="G193">
        <v>487</v>
      </c>
      <c r="H193">
        <v>485</v>
      </c>
      <c r="I193">
        <v>484</v>
      </c>
      <c r="J193" s="20">
        <v>484</v>
      </c>
    </row>
    <row r="194" spans="1:13" x14ac:dyDescent="0.3">
      <c r="A194" s="1" t="s">
        <v>103</v>
      </c>
      <c r="B194" s="1" t="s">
        <v>117</v>
      </c>
      <c r="C194" s="1" t="s">
        <v>108</v>
      </c>
      <c r="D194" s="1" t="s">
        <v>118</v>
      </c>
      <c r="E194" s="1" t="s">
        <v>16</v>
      </c>
      <c r="F194" s="1">
        <v>527</v>
      </c>
      <c r="G194" s="1">
        <v>527</v>
      </c>
      <c r="H194" s="1">
        <v>527</v>
      </c>
      <c r="I194" s="1">
        <v>527</v>
      </c>
      <c r="J194" s="1">
        <v>527</v>
      </c>
      <c r="K194" s="2" t="s">
        <v>42</v>
      </c>
      <c r="L194" s="2">
        <v>70</v>
      </c>
      <c r="M194" s="2"/>
    </row>
    <row r="195" spans="1:13" x14ac:dyDescent="0.3">
      <c r="A195" t="s">
        <v>103</v>
      </c>
      <c r="B195" t="str">
        <f t="shared" ref="B195:B198" si="121">B194</f>
        <v>675-1</v>
      </c>
      <c r="C195" t="str">
        <f t="shared" ref="C195:C198" si="122">C194</f>
        <v>Ashgrove</v>
      </c>
      <c r="D195" t="str">
        <f t="shared" ref="D195:D198" si="123">D194</f>
        <v>Newmarket</v>
      </c>
      <c r="E195" t="s">
        <v>43</v>
      </c>
      <c r="F195" s="20">
        <v>17.171970000000002</v>
      </c>
      <c r="G195" s="20">
        <v>17.172059999999998</v>
      </c>
      <c r="H195" s="20">
        <v>17.17202</v>
      </c>
      <c r="I195" s="20">
        <v>17.172070000000001</v>
      </c>
      <c r="J195" s="20">
        <v>17.171939999999999</v>
      </c>
    </row>
    <row r="196" spans="1:13" x14ac:dyDescent="0.3">
      <c r="A196" t="s">
        <v>103</v>
      </c>
      <c r="B196" t="str">
        <f t="shared" si="121"/>
        <v>675-1</v>
      </c>
      <c r="C196" t="str">
        <f t="shared" si="122"/>
        <v>Ashgrove</v>
      </c>
      <c r="D196" t="str">
        <f t="shared" si="123"/>
        <v>Newmarket</v>
      </c>
      <c r="E196" t="s">
        <v>44</v>
      </c>
      <c r="F196" s="21">
        <v>3.5470682999999999E-5</v>
      </c>
      <c r="G196" s="21">
        <v>3.5470682999999999E-5</v>
      </c>
      <c r="H196" s="21">
        <v>3.5470684000000002E-5</v>
      </c>
      <c r="I196" s="21">
        <v>3.5470682999999999E-5</v>
      </c>
      <c r="J196" s="21">
        <v>3.5470682999999999E-5</v>
      </c>
    </row>
    <row r="197" spans="1:13" x14ac:dyDescent="0.3">
      <c r="A197" t="s">
        <v>103</v>
      </c>
      <c r="B197" t="str">
        <f t="shared" si="121"/>
        <v>675-1</v>
      </c>
      <c r="C197" t="str">
        <f t="shared" si="122"/>
        <v>Ashgrove</v>
      </c>
      <c r="D197" t="str">
        <f t="shared" si="123"/>
        <v>Newmarket</v>
      </c>
      <c r="E197" t="s">
        <v>22</v>
      </c>
      <c r="F197">
        <v>527</v>
      </c>
      <c r="G197">
        <v>527</v>
      </c>
      <c r="H197">
        <v>527</v>
      </c>
      <c r="I197">
        <v>527</v>
      </c>
      <c r="J197">
        <v>527</v>
      </c>
    </row>
    <row r="198" spans="1:13" x14ac:dyDescent="0.3">
      <c r="A198" t="s">
        <v>103</v>
      </c>
      <c r="B198" t="str">
        <f t="shared" si="121"/>
        <v>675-1</v>
      </c>
      <c r="C198" t="str">
        <f t="shared" si="122"/>
        <v>Ashgrove</v>
      </c>
      <c r="D198" t="str">
        <f t="shared" si="123"/>
        <v>Newmarket</v>
      </c>
      <c r="E198" t="s">
        <v>45</v>
      </c>
      <c r="F198" s="20">
        <v>17.17305915</v>
      </c>
      <c r="G198" s="20">
        <v>17.173143469999999</v>
      </c>
      <c r="H198" s="20">
        <v>17.173101309999996</v>
      </c>
      <c r="I198" s="20">
        <v>17.173148740000002</v>
      </c>
      <c r="J198" s="20">
        <v>17.173032800000001</v>
      </c>
    </row>
    <row r="199" spans="1:13" x14ac:dyDescent="0.3">
      <c r="A199" s="1" t="s">
        <v>103</v>
      </c>
      <c r="B199" s="1" t="s">
        <v>119</v>
      </c>
      <c r="C199" s="1" t="s">
        <v>108</v>
      </c>
      <c r="D199" s="1" t="s">
        <v>118</v>
      </c>
      <c r="E199" s="1" t="s">
        <v>16</v>
      </c>
      <c r="F199" s="1">
        <v>492</v>
      </c>
      <c r="G199" s="1">
        <v>492</v>
      </c>
      <c r="H199" s="1">
        <v>492</v>
      </c>
      <c r="I199" s="1">
        <v>492</v>
      </c>
      <c r="J199" s="1">
        <v>492</v>
      </c>
      <c r="K199" s="2" t="s">
        <v>42</v>
      </c>
      <c r="L199" s="2">
        <v>70</v>
      </c>
      <c r="M199" s="2"/>
    </row>
    <row r="200" spans="1:13" x14ac:dyDescent="0.3">
      <c r="A200" t="s">
        <v>103</v>
      </c>
      <c r="B200" t="str">
        <f t="shared" ref="B200:B203" si="124">B199</f>
        <v>676-1</v>
      </c>
      <c r="C200" t="str">
        <f t="shared" ref="C200:C203" si="125">C199</f>
        <v>Ashgrove</v>
      </c>
      <c r="D200" t="str">
        <f t="shared" ref="D200:D203" si="126">D199</f>
        <v>Newmarket</v>
      </c>
      <c r="E200" t="s">
        <v>43</v>
      </c>
      <c r="F200" s="20">
        <v>17.045770000000001</v>
      </c>
      <c r="G200" s="20">
        <v>17.045870000000001</v>
      </c>
      <c r="H200" s="20">
        <v>17.045819999999999</v>
      </c>
      <c r="I200" s="20">
        <v>17.045870000000001</v>
      </c>
      <c r="J200" s="20">
        <v>17.045750000000002</v>
      </c>
    </row>
    <row r="201" spans="1:13" x14ac:dyDescent="0.3">
      <c r="A201" t="s">
        <v>103</v>
      </c>
      <c r="B201" t="str">
        <f t="shared" si="124"/>
        <v>676-1</v>
      </c>
      <c r="C201" t="str">
        <f t="shared" si="125"/>
        <v>Ashgrove</v>
      </c>
      <c r="D201" t="str">
        <f t="shared" si="126"/>
        <v>Newmarket</v>
      </c>
      <c r="E201" t="s">
        <v>44</v>
      </c>
      <c r="F201" s="21">
        <v>3.5078703000000002E-5</v>
      </c>
      <c r="G201" s="21">
        <v>3.5078703000000002E-5</v>
      </c>
      <c r="H201" s="21">
        <v>3.5078701999999999E-5</v>
      </c>
      <c r="I201" s="21">
        <v>3.5078701999999999E-5</v>
      </c>
      <c r="J201" s="21">
        <v>3.5078703000000002E-5</v>
      </c>
    </row>
    <row r="202" spans="1:13" x14ac:dyDescent="0.3">
      <c r="A202" t="s">
        <v>103</v>
      </c>
      <c r="B202" t="str">
        <f t="shared" si="124"/>
        <v>676-1</v>
      </c>
      <c r="C202" t="str">
        <f t="shared" si="125"/>
        <v>Ashgrove</v>
      </c>
      <c r="D202" t="str">
        <f t="shared" si="126"/>
        <v>Newmarket</v>
      </c>
      <c r="E202" t="s">
        <v>22</v>
      </c>
      <c r="F202">
        <v>527</v>
      </c>
      <c r="G202">
        <v>527</v>
      </c>
      <c r="H202">
        <v>527</v>
      </c>
      <c r="I202">
        <v>527</v>
      </c>
      <c r="J202">
        <v>527</v>
      </c>
    </row>
    <row r="203" spans="1:13" x14ac:dyDescent="0.3">
      <c r="A203" t="s">
        <v>103</v>
      </c>
      <c r="B203" t="str">
        <f t="shared" si="124"/>
        <v>676-1</v>
      </c>
      <c r="C203" t="str">
        <f t="shared" si="125"/>
        <v>Ashgrove</v>
      </c>
      <c r="D203" t="str">
        <f t="shared" si="126"/>
        <v>Newmarket</v>
      </c>
      <c r="E203" t="s">
        <v>45</v>
      </c>
      <c r="F203" s="20">
        <v>17.04685044</v>
      </c>
      <c r="G203" s="20">
        <v>17.046938999999998</v>
      </c>
      <c r="H203" s="20">
        <v>17.046894719999997</v>
      </c>
      <c r="I203" s="20">
        <v>17.04694392</v>
      </c>
      <c r="J203" s="20">
        <v>17.046830759999999</v>
      </c>
    </row>
    <row r="204" spans="1:13" x14ac:dyDescent="0.3">
      <c r="A204" s="1" t="s">
        <v>120</v>
      </c>
      <c r="B204" s="1" t="s">
        <v>121</v>
      </c>
      <c r="C204" s="1" t="s">
        <v>122</v>
      </c>
      <c r="D204" s="1" t="s">
        <v>123</v>
      </c>
      <c r="E204" s="1" t="s">
        <v>16</v>
      </c>
      <c r="F204" s="1">
        <v>512</v>
      </c>
      <c r="G204" s="1">
        <v>512</v>
      </c>
      <c r="H204" s="1">
        <v>512</v>
      </c>
      <c r="I204" s="1">
        <v>512</v>
      </c>
      <c r="J204" s="1">
        <v>512</v>
      </c>
      <c r="K204" s="2" t="s">
        <v>52</v>
      </c>
      <c r="L204" s="2">
        <v>170</v>
      </c>
      <c r="M204" s="2"/>
    </row>
    <row r="205" spans="1:13" x14ac:dyDescent="0.3">
      <c r="A205" t="s">
        <v>120</v>
      </c>
      <c r="B205" t="str">
        <f t="shared" ref="B205:B208" si="127">B204</f>
        <v>314-1</v>
      </c>
      <c r="C205" t="str">
        <f t="shared" ref="C205:C208" si="128">C204</f>
        <v>Beaudesert BS</v>
      </c>
      <c r="D205" t="str">
        <f t="shared" ref="D205:D208" si="129">D204</f>
        <v>Jimboomba</v>
      </c>
      <c r="E205" t="s">
        <v>43</v>
      </c>
      <c r="F205" s="20">
        <v>1.6332869999999999</v>
      </c>
      <c r="G205" s="20">
        <v>1.6332869999999999</v>
      </c>
      <c r="H205" s="20">
        <v>1.6332869999999999</v>
      </c>
      <c r="I205" s="20">
        <v>1.6332869999999999</v>
      </c>
      <c r="J205" s="20">
        <v>1.6332869999999999</v>
      </c>
    </row>
    <row r="206" spans="1:13" x14ac:dyDescent="0.3">
      <c r="A206" t="s">
        <v>120</v>
      </c>
      <c r="B206" t="str">
        <f t="shared" si="127"/>
        <v>314-1</v>
      </c>
      <c r="C206" t="str">
        <f t="shared" si="128"/>
        <v>Beaudesert BS</v>
      </c>
      <c r="D206" t="str">
        <f t="shared" si="129"/>
        <v>Jimboomba</v>
      </c>
      <c r="E206" t="s">
        <v>44</v>
      </c>
      <c r="F206" s="21">
        <v>1.3446053700000001E-4</v>
      </c>
      <c r="G206" s="21">
        <v>1.3446051600000001E-4</v>
      </c>
      <c r="H206" s="21">
        <v>1.34460526E-4</v>
      </c>
      <c r="I206" s="21">
        <v>1.3446060500000001E-4</v>
      </c>
      <c r="J206" s="21">
        <v>1.3446052300000001E-4</v>
      </c>
    </row>
    <row r="207" spans="1:13" x14ac:dyDescent="0.3">
      <c r="A207" t="s">
        <v>120</v>
      </c>
      <c r="B207" t="str">
        <f t="shared" si="127"/>
        <v>314-1</v>
      </c>
      <c r="C207" t="str">
        <f t="shared" si="128"/>
        <v>Beaudesert BS</v>
      </c>
      <c r="D207" t="str">
        <f t="shared" si="129"/>
        <v>Jimboomba</v>
      </c>
      <c r="E207" t="s">
        <v>22</v>
      </c>
      <c r="F207">
        <v>512</v>
      </c>
      <c r="G207">
        <v>512</v>
      </c>
      <c r="H207">
        <v>512</v>
      </c>
      <c r="I207">
        <v>512</v>
      </c>
      <c r="J207">
        <v>512</v>
      </c>
    </row>
    <row r="208" spans="1:13" x14ac:dyDescent="0.3">
      <c r="A208" t="s">
        <v>120</v>
      </c>
      <c r="B208" t="str">
        <f t="shared" si="127"/>
        <v>314-1</v>
      </c>
      <c r="C208" t="str">
        <f t="shared" si="128"/>
        <v>Beaudesert BS</v>
      </c>
      <c r="D208" t="str">
        <f t="shared" si="129"/>
        <v>Jimboomba</v>
      </c>
      <c r="E208" t="s">
        <v>45</v>
      </c>
      <c r="F208" s="20">
        <v>1.6332874800000001</v>
      </c>
      <c r="G208" s="20">
        <v>1.6332874800000001</v>
      </c>
      <c r="H208" s="20">
        <v>1.6332874800000001</v>
      </c>
      <c r="I208" s="20">
        <v>1.6332874800000001</v>
      </c>
      <c r="J208" s="20">
        <v>1.6332874800000001</v>
      </c>
    </row>
    <row r="209" spans="1:13" x14ac:dyDescent="0.3">
      <c r="A209" s="1" t="s">
        <v>120</v>
      </c>
      <c r="B209" s="1" t="s">
        <v>124</v>
      </c>
      <c r="C209" s="1" t="s">
        <v>125</v>
      </c>
      <c r="D209" s="1" t="s">
        <v>126</v>
      </c>
      <c r="E209" s="1" t="s">
        <v>16</v>
      </c>
      <c r="F209" s="1">
        <v>293</v>
      </c>
      <c r="G209" s="1">
        <v>293</v>
      </c>
      <c r="H209" s="1">
        <v>293</v>
      </c>
      <c r="I209" s="1">
        <v>293</v>
      </c>
      <c r="J209" s="1">
        <v>293</v>
      </c>
      <c r="K209" s="2" t="s">
        <v>52</v>
      </c>
      <c r="L209" s="2">
        <v>170</v>
      </c>
      <c r="M209" s="2"/>
    </row>
    <row r="210" spans="1:13" x14ac:dyDescent="0.3">
      <c r="A210" t="s">
        <v>120</v>
      </c>
      <c r="B210" t="str">
        <f t="shared" ref="B210:B213" si="130">B209</f>
        <v>404-1</v>
      </c>
      <c r="C210" t="str">
        <f t="shared" ref="C210:C213" si="131">C209</f>
        <v>Beaudesert</v>
      </c>
      <c r="D210" t="str">
        <f t="shared" ref="D210:D213" si="132">D209</f>
        <v>Innisplain</v>
      </c>
      <c r="E210" t="s">
        <v>43</v>
      </c>
      <c r="F210" s="20">
        <v>89.873270000000005</v>
      </c>
      <c r="G210" s="20">
        <v>91.031930000000003</v>
      </c>
      <c r="H210" s="20">
        <v>93.104349999999997</v>
      </c>
      <c r="I210" s="20">
        <v>94.181550000000001</v>
      </c>
      <c r="J210" s="20">
        <v>96.356309999999993</v>
      </c>
    </row>
    <row r="211" spans="1:13" x14ac:dyDescent="0.3">
      <c r="A211" t="s">
        <v>120</v>
      </c>
      <c r="B211" t="str">
        <f t="shared" si="130"/>
        <v>404-1</v>
      </c>
      <c r="C211" t="str">
        <f t="shared" si="131"/>
        <v>Beaudesert</v>
      </c>
      <c r="D211" t="str">
        <f t="shared" si="132"/>
        <v>Innisplain</v>
      </c>
      <c r="E211" t="s">
        <v>44</v>
      </c>
      <c r="F211" s="21">
        <v>0.98942032741999997</v>
      </c>
      <c r="G211" s="21">
        <v>0.98922983656999997</v>
      </c>
      <c r="H211" s="21">
        <v>0.98888329644999995</v>
      </c>
      <c r="I211" s="21">
        <v>0.98870105130999997</v>
      </c>
      <c r="J211" s="21">
        <v>0.98857551840000002</v>
      </c>
    </row>
    <row r="212" spans="1:13" x14ac:dyDescent="0.3">
      <c r="A212" t="s">
        <v>120</v>
      </c>
      <c r="B212" t="str">
        <f t="shared" si="130"/>
        <v>404-1</v>
      </c>
      <c r="C212" t="str">
        <f t="shared" si="131"/>
        <v>Beaudesert</v>
      </c>
      <c r="D212" t="str">
        <f t="shared" si="132"/>
        <v>Innisplain</v>
      </c>
      <c r="E212" t="s">
        <v>22</v>
      </c>
      <c r="F212">
        <v>293</v>
      </c>
      <c r="G212">
        <v>293</v>
      </c>
      <c r="H212">
        <v>293</v>
      </c>
      <c r="I212">
        <v>293</v>
      </c>
      <c r="J212">
        <v>293</v>
      </c>
    </row>
    <row r="213" spans="1:13" x14ac:dyDescent="0.3">
      <c r="A213" t="s">
        <v>120</v>
      </c>
      <c r="B213" t="str">
        <f t="shared" si="130"/>
        <v>404-1</v>
      </c>
      <c r="C213" t="str">
        <f t="shared" si="131"/>
        <v>Beaudesert</v>
      </c>
      <c r="D213" t="str">
        <f t="shared" si="132"/>
        <v>Innisplain</v>
      </c>
      <c r="E213" t="s">
        <v>45</v>
      </c>
      <c r="F213" s="20">
        <v>191</v>
      </c>
      <c r="G213" s="20">
        <v>194</v>
      </c>
      <c r="H213" s="20">
        <v>196</v>
      </c>
      <c r="I213" s="20">
        <v>199</v>
      </c>
      <c r="J213" s="20">
        <v>199</v>
      </c>
    </row>
    <row r="214" spans="1:13" x14ac:dyDescent="0.3">
      <c r="A214" s="1" t="s">
        <v>120</v>
      </c>
      <c r="B214" s="1" t="s">
        <v>127</v>
      </c>
      <c r="C214" s="1" t="s">
        <v>122</v>
      </c>
      <c r="D214" s="1" t="s">
        <v>128</v>
      </c>
      <c r="E214" s="1" t="s">
        <v>16</v>
      </c>
      <c r="F214" s="1">
        <v>582</v>
      </c>
      <c r="G214" s="1">
        <v>582</v>
      </c>
      <c r="H214" s="1">
        <v>582</v>
      </c>
      <c r="I214" s="1">
        <v>582</v>
      </c>
      <c r="J214" s="1">
        <v>582</v>
      </c>
      <c r="K214" s="2" t="s">
        <v>52</v>
      </c>
      <c r="L214" s="2">
        <v>170</v>
      </c>
      <c r="M214" s="2"/>
    </row>
    <row r="215" spans="1:13" x14ac:dyDescent="0.3">
      <c r="A215" t="s">
        <v>120</v>
      </c>
      <c r="B215" t="str">
        <f t="shared" ref="B215:B218" si="133">B214</f>
        <v>466-1</v>
      </c>
      <c r="C215" t="str">
        <f t="shared" ref="C215:C218" si="134">C214</f>
        <v>Beaudesert BS</v>
      </c>
      <c r="D215" t="str">
        <f t="shared" ref="D215:D218" si="135">D214</f>
        <v>Bromelton</v>
      </c>
      <c r="E215" t="s">
        <v>43</v>
      </c>
      <c r="F215" s="20">
        <v>84.557659999999998</v>
      </c>
      <c r="G215" s="20">
        <v>90.482579999999999</v>
      </c>
      <c r="H215" s="20">
        <v>104.3764</v>
      </c>
      <c r="I215" s="20">
        <v>117.7336</v>
      </c>
      <c r="J215" s="20">
        <v>125.7749</v>
      </c>
    </row>
    <row r="216" spans="1:13" x14ac:dyDescent="0.3">
      <c r="A216" t="s">
        <v>120</v>
      </c>
      <c r="B216" t="str">
        <f t="shared" si="133"/>
        <v>466-1</v>
      </c>
      <c r="C216" t="str">
        <f t="shared" si="134"/>
        <v>Beaudesert BS</v>
      </c>
      <c r="D216" t="str">
        <f t="shared" si="135"/>
        <v>Bromelton</v>
      </c>
      <c r="E216" t="s">
        <v>44</v>
      </c>
      <c r="F216" s="21">
        <v>0.99636595028999997</v>
      </c>
      <c r="G216" s="21">
        <v>0.99482332995</v>
      </c>
      <c r="H216" s="21">
        <v>0.99183638738000002</v>
      </c>
      <c r="I216" s="21">
        <v>0.98891576313999996</v>
      </c>
      <c r="J216" s="21">
        <v>0.98740268859000002</v>
      </c>
    </row>
    <row r="217" spans="1:13" x14ac:dyDescent="0.3">
      <c r="A217" t="s">
        <v>120</v>
      </c>
      <c r="B217" t="str">
        <f t="shared" si="133"/>
        <v>466-1</v>
      </c>
      <c r="C217" t="str">
        <f t="shared" si="134"/>
        <v>Beaudesert BS</v>
      </c>
      <c r="D217" t="str">
        <f t="shared" si="135"/>
        <v>Bromelton</v>
      </c>
      <c r="E217" t="s">
        <v>22</v>
      </c>
      <c r="F217">
        <v>582</v>
      </c>
      <c r="G217">
        <v>582</v>
      </c>
      <c r="H217">
        <v>582</v>
      </c>
      <c r="I217">
        <v>582</v>
      </c>
      <c r="J217">
        <v>582</v>
      </c>
    </row>
    <row r="218" spans="1:13" x14ac:dyDescent="0.3">
      <c r="A218" t="s">
        <v>120</v>
      </c>
      <c r="B218" t="str">
        <f t="shared" si="133"/>
        <v>466-1</v>
      </c>
      <c r="C218" t="str">
        <f t="shared" si="134"/>
        <v>Beaudesert BS</v>
      </c>
      <c r="D218" t="str">
        <f t="shared" si="135"/>
        <v>Bromelton</v>
      </c>
      <c r="E218" t="s">
        <v>45</v>
      </c>
      <c r="F218" s="20">
        <v>215</v>
      </c>
      <c r="G218" s="20">
        <v>247</v>
      </c>
      <c r="H218" s="20">
        <v>279</v>
      </c>
      <c r="I218" s="20">
        <v>312</v>
      </c>
      <c r="J218" s="20">
        <v>320</v>
      </c>
    </row>
    <row r="219" spans="1:13" x14ac:dyDescent="0.3">
      <c r="A219" s="1" t="s">
        <v>120</v>
      </c>
      <c r="B219" s="1" t="s">
        <v>129</v>
      </c>
      <c r="C219" s="1" t="s">
        <v>122</v>
      </c>
      <c r="D219" s="1" t="s">
        <v>128</v>
      </c>
      <c r="E219" s="1" t="s">
        <v>16</v>
      </c>
      <c r="F219" s="1">
        <v>582</v>
      </c>
      <c r="G219" s="1">
        <v>582</v>
      </c>
      <c r="H219" s="1">
        <v>582</v>
      </c>
      <c r="I219" s="1">
        <v>582</v>
      </c>
      <c r="J219" s="1">
        <v>582</v>
      </c>
      <c r="K219" s="2" t="s">
        <v>52</v>
      </c>
      <c r="L219" s="2">
        <v>170</v>
      </c>
      <c r="M219" s="2"/>
    </row>
    <row r="220" spans="1:13" x14ac:dyDescent="0.3">
      <c r="A220" t="s">
        <v>120</v>
      </c>
      <c r="B220" t="str">
        <f t="shared" ref="B220:B223" si="136">B219</f>
        <v>467-1</v>
      </c>
      <c r="C220" t="str">
        <f t="shared" ref="C220:C223" si="137">C219</f>
        <v>Beaudesert BS</v>
      </c>
      <c r="D220" t="str">
        <f t="shared" ref="D220:D223" si="138">D219</f>
        <v>Bromelton</v>
      </c>
      <c r="E220" t="s">
        <v>43</v>
      </c>
      <c r="F220" s="20">
        <v>56.950180000000003</v>
      </c>
      <c r="G220" s="20">
        <v>60.929940000000002</v>
      </c>
      <c r="H220" s="20">
        <v>70.267719999999997</v>
      </c>
      <c r="I220" s="20">
        <v>79.264560000000003</v>
      </c>
      <c r="J220" s="20">
        <v>84.680499999999995</v>
      </c>
    </row>
    <row r="221" spans="1:13" x14ac:dyDescent="0.3">
      <c r="A221" t="s">
        <v>120</v>
      </c>
      <c r="B221" t="str">
        <f t="shared" si="136"/>
        <v>467-1</v>
      </c>
      <c r="C221" t="str">
        <f t="shared" si="137"/>
        <v>Beaudesert BS</v>
      </c>
      <c r="D221" t="str">
        <f t="shared" si="138"/>
        <v>Bromelton</v>
      </c>
      <c r="E221" t="s">
        <v>44</v>
      </c>
      <c r="F221" s="21">
        <v>0.99919420511000001</v>
      </c>
      <c r="G221" s="21">
        <v>0.99967610104000004</v>
      </c>
      <c r="H221" s="21">
        <v>0.99999966927999995</v>
      </c>
      <c r="I221" s="21">
        <v>0.99969957337000004</v>
      </c>
      <c r="J221" s="21">
        <v>0.99935918199999996</v>
      </c>
    </row>
    <row r="222" spans="1:13" x14ac:dyDescent="0.3">
      <c r="A222" t="s">
        <v>120</v>
      </c>
      <c r="B222" t="str">
        <f t="shared" si="136"/>
        <v>467-1</v>
      </c>
      <c r="C222" t="str">
        <f t="shared" si="137"/>
        <v>Beaudesert BS</v>
      </c>
      <c r="D222" t="str">
        <f t="shared" si="138"/>
        <v>Bromelton</v>
      </c>
      <c r="E222" t="s">
        <v>22</v>
      </c>
      <c r="F222">
        <v>818</v>
      </c>
      <c r="G222">
        <v>818</v>
      </c>
      <c r="H222">
        <v>818</v>
      </c>
      <c r="I222">
        <v>818</v>
      </c>
      <c r="J222">
        <v>818</v>
      </c>
    </row>
    <row r="223" spans="1:13" x14ac:dyDescent="0.3">
      <c r="A223" t="s">
        <v>120</v>
      </c>
      <c r="B223" t="str">
        <f t="shared" si="136"/>
        <v>467-1</v>
      </c>
      <c r="C223" t="str">
        <f t="shared" si="137"/>
        <v>Beaudesert BS</v>
      </c>
      <c r="D223" t="str">
        <f t="shared" si="138"/>
        <v>Bromelton</v>
      </c>
      <c r="E223" t="s">
        <v>45</v>
      </c>
      <c r="F223" s="20">
        <v>222</v>
      </c>
      <c r="G223" s="20">
        <v>256</v>
      </c>
      <c r="H223" s="20">
        <v>289</v>
      </c>
      <c r="I223" s="20">
        <v>324</v>
      </c>
      <c r="J223" s="20">
        <v>324</v>
      </c>
    </row>
    <row r="224" spans="1:13" x14ac:dyDescent="0.3">
      <c r="A224" s="1" t="s">
        <v>120</v>
      </c>
      <c r="B224" s="1" t="s">
        <v>130</v>
      </c>
      <c r="C224" s="1" t="s">
        <v>122</v>
      </c>
      <c r="D224" s="1" t="s">
        <v>125</v>
      </c>
      <c r="E224" s="1" t="s">
        <v>16</v>
      </c>
      <c r="F224" s="1">
        <v>579</v>
      </c>
      <c r="G224" s="1">
        <v>579</v>
      </c>
      <c r="H224" s="1">
        <v>579</v>
      </c>
      <c r="I224" s="1">
        <v>579</v>
      </c>
      <c r="J224" s="1">
        <v>579</v>
      </c>
      <c r="K224" s="2" t="s">
        <v>52</v>
      </c>
      <c r="L224" s="2">
        <v>170</v>
      </c>
      <c r="M224" s="2"/>
    </row>
    <row r="225" spans="1:13" x14ac:dyDescent="0.3">
      <c r="A225" t="s">
        <v>120</v>
      </c>
      <c r="B225" t="str">
        <f t="shared" ref="B225:B228" si="139">B224</f>
        <v>468-1</v>
      </c>
      <c r="C225" t="str">
        <f t="shared" ref="C225:C228" si="140">C224</f>
        <v>Beaudesert BS</v>
      </c>
      <c r="D225" t="str">
        <f t="shared" ref="D225:D228" si="141">D224</f>
        <v>Beaudesert</v>
      </c>
      <c r="E225" t="s">
        <v>43</v>
      </c>
      <c r="F225" s="20">
        <v>203.72139999999999</v>
      </c>
      <c r="G225" s="20">
        <v>203.96600000000001</v>
      </c>
      <c r="H225" s="20">
        <v>207.85810000000001</v>
      </c>
      <c r="I225" s="20">
        <v>210.2388</v>
      </c>
      <c r="J225" s="20">
        <v>214.8818</v>
      </c>
    </row>
    <row r="226" spans="1:13" x14ac:dyDescent="0.3">
      <c r="A226" t="s">
        <v>120</v>
      </c>
      <c r="B226" t="str">
        <f t="shared" si="139"/>
        <v>468-1</v>
      </c>
      <c r="C226" t="str">
        <f t="shared" si="140"/>
        <v>Beaudesert BS</v>
      </c>
      <c r="D226" t="str">
        <f t="shared" si="141"/>
        <v>Beaudesert</v>
      </c>
      <c r="E226" t="s">
        <v>44</v>
      </c>
      <c r="F226" s="21">
        <v>0.96245121305000003</v>
      </c>
      <c r="G226" s="21">
        <v>0.96240324870000005</v>
      </c>
      <c r="H226" s="21">
        <v>0.96173093319000003</v>
      </c>
      <c r="I226" s="21">
        <v>0.96125794725000002</v>
      </c>
      <c r="J226" s="21">
        <v>0.96055286196</v>
      </c>
    </row>
    <row r="227" spans="1:13" x14ac:dyDescent="0.3">
      <c r="A227" t="s">
        <v>120</v>
      </c>
      <c r="B227" t="str">
        <f t="shared" si="139"/>
        <v>468-1</v>
      </c>
      <c r="C227" t="str">
        <f t="shared" si="140"/>
        <v>Beaudesert BS</v>
      </c>
      <c r="D227" t="str">
        <f t="shared" si="141"/>
        <v>Beaudesert</v>
      </c>
      <c r="E227" t="s">
        <v>22</v>
      </c>
      <c r="F227">
        <v>579</v>
      </c>
      <c r="G227">
        <v>579</v>
      </c>
      <c r="H227">
        <v>579</v>
      </c>
      <c r="I227">
        <v>579</v>
      </c>
      <c r="J227">
        <v>579</v>
      </c>
    </row>
    <row r="228" spans="1:13" x14ac:dyDescent="0.3">
      <c r="A228" t="s">
        <v>120</v>
      </c>
      <c r="B228" t="str">
        <f t="shared" si="139"/>
        <v>468-1</v>
      </c>
      <c r="C228" t="str">
        <f t="shared" si="140"/>
        <v>Beaudesert BS</v>
      </c>
      <c r="D228" t="str">
        <f t="shared" si="141"/>
        <v>Beaudesert</v>
      </c>
      <c r="E228" t="s">
        <v>45</v>
      </c>
      <c r="F228" s="20">
        <v>329.94870020000002</v>
      </c>
      <c r="G228" s="20">
        <v>329.00939459999995</v>
      </c>
      <c r="H228" s="20">
        <v>333.4891341</v>
      </c>
      <c r="I228" s="20">
        <v>335.69972009999998</v>
      </c>
      <c r="J228" s="20">
        <v>341.56213219999995</v>
      </c>
    </row>
    <row r="229" spans="1:13" x14ac:dyDescent="0.3">
      <c r="A229" s="1" t="s">
        <v>120</v>
      </c>
      <c r="B229" s="1" t="s">
        <v>131</v>
      </c>
      <c r="C229" s="1" t="s">
        <v>122</v>
      </c>
      <c r="D229" s="1" t="s">
        <v>132</v>
      </c>
      <c r="E229" s="1" t="s">
        <v>16</v>
      </c>
      <c r="F229" s="1">
        <v>537</v>
      </c>
      <c r="G229" s="1">
        <v>537</v>
      </c>
      <c r="H229" s="1">
        <v>537</v>
      </c>
      <c r="I229" s="1">
        <v>537</v>
      </c>
      <c r="J229" s="1">
        <v>537</v>
      </c>
      <c r="K229" s="2" t="s">
        <v>52</v>
      </c>
      <c r="L229" s="2">
        <v>170</v>
      </c>
      <c r="M229" s="2"/>
    </row>
    <row r="230" spans="1:13" x14ac:dyDescent="0.3">
      <c r="A230" t="s">
        <v>120</v>
      </c>
      <c r="B230" t="str">
        <f t="shared" ref="B230:B233" si="142">B229</f>
        <v>469-1</v>
      </c>
      <c r="C230" t="str">
        <f t="shared" ref="C230:C233" si="143">C229</f>
        <v>Beaudesert BS</v>
      </c>
      <c r="D230" t="str">
        <f t="shared" ref="D230:D233" si="144">D229</f>
        <v>469 Tee1</v>
      </c>
      <c r="E230" t="s">
        <v>43</v>
      </c>
      <c r="F230" s="20">
        <v>208.64420000000001</v>
      </c>
      <c r="G230" s="20">
        <v>208.87860000000001</v>
      </c>
      <c r="H230" s="20">
        <v>212.8434</v>
      </c>
      <c r="I230" s="20">
        <v>215.26130000000001</v>
      </c>
      <c r="J230" s="20">
        <v>219.9965</v>
      </c>
    </row>
    <row r="231" spans="1:13" x14ac:dyDescent="0.3">
      <c r="A231" t="s">
        <v>120</v>
      </c>
      <c r="B231" t="str">
        <f t="shared" si="142"/>
        <v>469-1</v>
      </c>
      <c r="C231" t="str">
        <f t="shared" si="143"/>
        <v>Beaudesert BS</v>
      </c>
      <c r="D231" t="str">
        <f t="shared" si="144"/>
        <v>469 Tee1</v>
      </c>
      <c r="E231" t="s">
        <v>44</v>
      </c>
      <c r="F231" s="21">
        <v>0.98466064345000004</v>
      </c>
      <c r="G231" s="21">
        <v>0.98462783653999997</v>
      </c>
      <c r="H231" s="21">
        <v>0.98417390726999998</v>
      </c>
      <c r="I231" s="21">
        <v>0.98385502373</v>
      </c>
      <c r="J231" s="21">
        <v>0.98337082803999998</v>
      </c>
    </row>
    <row r="232" spans="1:13" x14ac:dyDescent="0.3">
      <c r="A232" t="s">
        <v>120</v>
      </c>
      <c r="B232" t="str">
        <f t="shared" si="142"/>
        <v>469-1</v>
      </c>
      <c r="C232" t="str">
        <f t="shared" si="143"/>
        <v>Beaudesert BS</v>
      </c>
      <c r="D232" t="str">
        <f t="shared" si="144"/>
        <v>469 Tee1</v>
      </c>
      <c r="E232" t="s">
        <v>22</v>
      </c>
      <c r="F232">
        <v>537</v>
      </c>
      <c r="G232">
        <v>537</v>
      </c>
      <c r="H232">
        <v>537</v>
      </c>
      <c r="I232">
        <v>537</v>
      </c>
      <c r="J232">
        <v>537</v>
      </c>
    </row>
    <row r="233" spans="1:13" x14ac:dyDescent="0.3">
      <c r="A233" t="s">
        <v>120</v>
      </c>
      <c r="B233" t="str">
        <f t="shared" si="142"/>
        <v>469-1</v>
      </c>
      <c r="C233" t="str">
        <f t="shared" si="143"/>
        <v>Beaudesert BS</v>
      </c>
      <c r="D233" t="str">
        <f t="shared" si="144"/>
        <v>469 Tee1</v>
      </c>
      <c r="E233" t="s">
        <v>45</v>
      </c>
      <c r="F233" s="20">
        <v>488</v>
      </c>
      <c r="G233" s="20">
        <v>491</v>
      </c>
      <c r="H233" s="20">
        <v>495</v>
      </c>
      <c r="I233" s="20">
        <v>499</v>
      </c>
      <c r="J233" s="20">
        <v>505</v>
      </c>
    </row>
    <row r="234" spans="1:13" x14ac:dyDescent="0.3">
      <c r="A234" s="1" t="s">
        <v>120</v>
      </c>
      <c r="B234" s="1" t="s">
        <v>133</v>
      </c>
      <c r="C234" s="1" t="s">
        <v>132</v>
      </c>
      <c r="D234" s="1" t="s">
        <v>125</v>
      </c>
      <c r="E234" s="1" t="s">
        <v>16</v>
      </c>
      <c r="F234" s="1">
        <v>579</v>
      </c>
      <c r="G234" s="1">
        <v>579</v>
      </c>
      <c r="H234" s="1">
        <v>579</v>
      </c>
      <c r="I234" s="1">
        <v>579</v>
      </c>
      <c r="J234" s="1">
        <v>579</v>
      </c>
      <c r="K234" s="2" t="s">
        <v>52</v>
      </c>
      <c r="L234" s="2">
        <v>170</v>
      </c>
      <c r="M234" s="2"/>
    </row>
    <row r="235" spans="1:13" x14ac:dyDescent="0.3">
      <c r="A235" t="s">
        <v>120</v>
      </c>
      <c r="B235" t="str">
        <f t="shared" ref="B235:B238" si="145">B234</f>
        <v>469-2</v>
      </c>
      <c r="C235" t="str">
        <f t="shared" ref="C235:C238" si="146">C234</f>
        <v>469 Tee1</v>
      </c>
      <c r="D235" t="str">
        <f t="shared" ref="D235:D238" si="147">D234</f>
        <v>Beaudesert</v>
      </c>
      <c r="E235" t="s">
        <v>43</v>
      </c>
      <c r="F235" s="20">
        <v>127.8185</v>
      </c>
      <c r="G235" s="20">
        <v>128.87379999999999</v>
      </c>
      <c r="H235" s="20">
        <v>132.52959999999999</v>
      </c>
      <c r="I235" s="20">
        <v>135.1669</v>
      </c>
      <c r="J235" s="20">
        <v>139.22550000000001</v>
      </c>
    </row>
    <row r="236" spans="1:13" x14ac:dyDescent="0.3">
      <c r="A236" t="s">
        <v>120</v>
      </c>
      <c r="B236" t="str">
        <f t="shared" si="145"/>
        <v>469-2</v>
      </c>
      <c r="C236" t="str">
        <f t="shared" si="146"/>
        <v>469 Tee1</v>
      </c>
      <c r="D236" t="str">
        <f t="shared" si="147"/>
        <v>Beaudesert</v>
      </c>
      <c r="E236" t="s">
        <v>44</v>
      </c>
      <c r="F236" s="21">
        <v>0.98122040701000002</v>
      </c>
      <c r="G236" s="21">
        <v>0.98113397793000001</v>
      </c>
      <c r="H236" s="21">
        <v>0.98052248061000002</v>
      </c>
      <c r="I236" s="21">
        <v>0.98006293464000005</v>
      </c>
      <c r="J236" s="21">
        <v>0.97946099480000004</v>
      </c>
    </row>
    <row r="237" spans="1:13" x14ac:dyDescent="0.3">
      <c r="A237" t="s">
        <v>120</v>
      </c>
      <c r="B237" t="str">
        <f t="shared" si="145"/>
        <v>469-2</v>
      </c>
      <c r="C237" t="str">
        <f t="shared" si="146"/>
        <v>469 Tee1</v>
      </c>
      <c r="D237" t="str">
        <f t="shared" si="147"/>
        <v>Beaudesert</v>
      </c>
      <c r="E237" t="s">
        <v>22</v>
      </c>
      <c r="F237">
        <v>579</v>
      </c>
      <c r="G237">
        <v>579</v>
      </c>
      <c r="H237">
        <v>579</v>
      </c>
      <c r="I237">
        <v>579</v>
      </c>
      <c r="J237">
        <v>579</v>
      </c>
    </row>
    <row r="238" spans="1:13" x14ac:dyDescent="0.3">
      <c r="A238" t="s">
        <v>120</v>
      </c>
      <c r="B238" t="str">
        <f t="shared" si="145"/>
        <v>469-2</v>
      </c>
      <c r="C238" t="str">
        <f t="shared" si="146"/>
        <v>469 Tee1</v>
      </c>
      <c r="D238" t="str">
        <f t="shared" si="147"/>
        <v>Beaudesert</v>
      </c>
      <c r="E238" t="s">
        <v>45</v>
      </c>
      <c r="F238" s="20">
        <v>331</v>
      </c>
      <c r="G238" s="20">
        <v>335</v>
      </c>
      <c r="H238" s="20">
        <v>339</v>
      </c>
      <c r="I238" s="20">
        <v>345</v>
      </c>
      <c r="J238" s="20">
        <v>347</v>
      </c>
    </row>
    <row r="239" spans="1:13" x14ac:dyDescent="0.3">
      <c r="A239" s="1" t="s">
        <v>120</v>
      </c>
      <c r="B239" s="1" t="s">
        <v>134</v>
      </c>
      <c r="C239" s="1" t="s">
        <v>132</v>
      </c>
      <c r="D239" s="1" t="s">
        <v>135</v>
      </c>
      <c r="E239" s="1" t="s">
        <v>16</v>
      </c>
      <c r="F239" s="1">
        <v>512</v>
      </c>
      <c r="G239" s="1">
        <v>512</v>
      </c>
      <c r="H239" s="1">
        <v>512</v>
      </c>
      <c r="I239" s="1">
        <v>512</v>
      </c>
      <c r="J239" s="1">
        <v>512</v>
      </c>
      <c r="K239" s="2" t="s">
        <v>52</v>
      </c>
      <c r="L239" s="2">
        <v>170</v>
      </c>
      <c r="M239" s="2"/>
    </row>
    <row r="240" spans="1:13" x14ac:dyDescent="0.3">
      <c r="A240" t="s">
        <v>120</v>
      </c>
      <c r="B240" t="str">
        <f t="shared" ref="B240:B243" si="148">B239</f>
        <v>469-3</v>
      </c>
      <c r="C240" t="str">
        <f t="shared" ref="C240:C243" si="149">C239</f>
        <v>469 Tee1</v>
      </c>
      <c r="D240" t="str">
        <f t="shared" ref="D240:D243" si="150">D239</f>
        <v>Mt Tamborine Bus 2</v>
      </c>
      <c r="E240" t="s">
        <v>43</v>
      </c>
      <c r="F240" s="20">
        <v>81.161150000000006</v>
      </c>
      <c r="G240" s="20">
        <v>80.343310000000002</v>
      </c>
      <c r="H240" s="20">
        <v>80.663449999999997</v>
      </c>
      <c r="I240" s="20">
        <v>80.453530000000001</v>
      </c>
      <c r="J240" s="20">
        <v>81.141310000000004</v>
      </c>
    </row>
    <row r="241" spans="1:13" x14ac:dyDescent="0.3">
      <c r="A241" t="s">
        <v>120</v>
      </c>
      <c r="B241" t="str">
        <f t="shared" si="148"/>
        <v>469-3</v>
      </c>
      <c r="C241" t="str">
        <f t="shared" si="149"/>
        <v>469 Tee1</v>
      </c>
      <c r="D241" t="str">
        <f t="shared" si="150"/>
        <v>Mt Tamborine Bus 2</v>
      </c>
      <c r="E241" t="s">
        <v>44</v>
      </c>
      <c r="F241" s="21">
        <v>0.99613450610999998</v>
      </c>
      <c r="G241" s="21">
        <v>0.99616052426000001</v>
      </c>
      <c r="H241" s="21">
        <v>0.99614988654000003</v>
      </c>
      <c r="I241" s="21">
        <v>0.99615625072000002</v>
      </c>
      <c r="J241" s="21">
        <v>0.99613383260999999</v>
      </c>
    </row>
    <row r="242" spans="1:13" x14ac:dyDescent="0.3">
      <c r="A242" t="s">
        <v>120</v>
      </c>
      <c r="B242" t="str">
        <f t="shared" si="148"/>
        <v>469-3</v>
      </c>
      <c r="C242" t="str">
        <f t="shared" si="149"/>
        <v>469 Tee1</v>
      </c>
      <c r="D242" t="str">
        <f t="shared" si="150"/>
        <v>Mt Tamborine Bus 2</v>
      </c>
      <c r="E242" t="s">
        <v>22</v>
      </c>
      <c r="F242">
        <v>512</v>
      </c>
      <c r="G242">
        <v>512</v>
      </c>
      <c r="H242">
        <v>512</v>
      </c>
      <c r="I242">
        <v>512</v>
      </c>
      <c r="J242">
        <v>512</v>
      </c>
    </row>
    <row r="243" spans="1:13" x14ac:dyDescent="0.3">
      <c r="A243" t="s">
        <v>120</v>
      </c>
      <c r="B243" t="str">
        <f t="shared" si="148"/>
        <v>469-3</v>
      </c>
      <c r="C243" t="str">
        <f t="shared" si="149"/>
        <v>469 Tee1</v>
      </c>
      <c r="D243" t="str">
        <f t="shared" si="150"/>
        <v>Mt Tamborine Bus 2</v>
      </c>
      <c r="E243" t="s">
        <v>45</v>
      </c>
      <c r="F243" s="20">
        <v>314</v>
      </c>
      <c r="G243" s="20">
        <v>312</v>
      </c>
      <c r="H243" s="20">
        <v>311</v>
      </c>
      <c r="I243" s="20">
        <v>310</v>
      </c>
      <c r="J243" s="20">
        <v>310</v>
      </c>
    </row>
    <row r="244" spans="1:13" x14ac:dyDescent="0.3">
      <c r="A244" s="1" t="s">
        <v>136</v>
      </c>
      <c r="B244" s="1" t="s">
        <v>137</v>
      </c>
      <c r="C244" s="1" t="s">
        <v>138</v>
      </c>
      <c r="D244" s="1" t="s">
        <v>139</v>
      </c>
      <c r="E244" s="1" t="s">
        <v>16</v>
      </c>
      <c r="F244" s="1">
        <v>810</v>
      </c>
      <c r="G244" s="1">
        <v>810</v>
      </c>
      <c r="H244" s="1">
        <v>810</v>
      </c>
      <c r="I244" s="1">
        <v>810</v>
      </c>
      <c r="J244" s="1">
        <v>810</v>
      </c>
      <c r="K244" s="2" t="s">
        <v>42</v>
      </c>
      <c r="L244" s="2">
        <v>70</v>
      </c>
      <c r="M244" s="2"/>
    </row>
    <row r="245" spans="1:13" x14ac:dyDescent="0.3">
      <c r="A245" t="s">
        <v>136</v>
      </c>
      <c r="B245" t="str">
        <f t="shared" ref="B245:B248" si="151">B244</f>
        <v>3590-1</v>
      </c>
      <c r="C245" t="str">
        <f t="shared" ref="C245:C248" si="152">C244</f>
        <v>Beenleigh BS</v>
      </c>
      <c r="D245" t="str">
        <f t="shared" ref="D245:D248" si="153">D244</f>
        <v>Loganholme</v>
      </c>
      <c r="E245" t="s">
        <v>43</v>
      </c>
      <c r="F245" s="20">
        <v>284.02199999999999</v>
      </c>
      <c r="G245" s="20">
        <v>278.8854</v>
      </c>
      <c r="H245" s="20">
        <v>278.0575</v>
      </c>
      <c r="I245" s="20">
        <v>275.5326</v>
      </c>
      <c r="J245" s="20">
        <v>275.6671</v>
      </c>
    </row>
    <row r="246" spans="1:13" x14ac:dyDescent="0.3">
      <c r="A246" t="s">
        <v>136</v>
      </c>
      <c r="B246" t="str">
        <f t="shared" si="151"/>
        <v>3590-1</v>
      </c>
      <c r="C246" t="str">
        <f t="shared" si="152"/>
        <v>Beenleigh BS</v>
      </c>
      <c r="D246" t="str">
        <f t="shared" si="153"/>
        <v>Loganholme</v>
      </c>
      <c r="E246" t="s">
        <v>44</v>
      </c>
      <c r="F246" s="21">
        <v>0.99103061821000005</v>
      </c>
      <c r="G246" s="21">
        <v>0.99118299370999996</v>
      </c>
      <c r="H246" s="21">
        <v>0.99120724968999996</v>
      </c>
      <c r="I246" s="21">
        <v>0.99128309061999997</v>
      </c>
      <c r="J246" s="21">
        <v>0.99128708335000004</v>
      </c>
    </row>
    <row r="247" spans="1:13" x14ac:dyDescent="0.3">
      <c r="A247" t="s">
        <v>136</v>
      </c>
      <c r="B247" t="str">
        <f t="shared" si="151"/>
        <v>3590-1</v>
      </c>
      <c r="C247" t="str">
        <f t="shared" si="152"/>
        <v>Beenleigh BS</v>
      </c>
      <c r="D247" t="str">
        <f t="shared" si="153"/>
        <v>Loganholme</v>
      </c>
      <c r="E247" t="s">
        <v>22</v>
      </c>
      <c r="F247">
        <v>810</v>
      </c>
      <c r="G247">
        <v>810</v>
      </c>
      <c r="H247">
        <v>810</v>
      </c>
      <c r="I247">
        <v>810</v>
      </c>
      <c r="J247">
        <v>810</v>
      </c>
    </row>
    <row r="248" spans="1:13" x14ac:dyDescent="0.3">
      <c r="A248" t="s">
        <v>136</v>
      </c>
      <c r="B248" t="str">
        <f t="shared" si="151"/>
        <v>3590-1</v>
      </c>
      <c r="C248" t="str">
        <f t="shared" si="152"/>
        <v>Beenleigh BS</v>
      </c>
      <c r="D248" t="str">
        <f t="shared" si="153"/>
        <v>Loganholme</v>
      </c>
      <c r="E248" t="s">
        <v>45</v>
      </c>
      <c r="F248" s="20">
        <v>465</v>
      </c>
      <c r="G248" s="20">
        <v>461</v>
      </c>
      <c r="H248" s="20">
        <v>457</v>
      </c>
      <c r="I248" s="20">
        <v>454</v>
      </c>
      <c r="J248" s="20">
        <v>454</v>
      </c>
    </row>
    <row r="249" spans="1:13" x14ac:dyDescent="0.3">
      <c r="A249" s="1" t="s">
        <v>136</v>
      </c>
      <c r="B249" s="1" t="s">
        <v>140</v>
      </c>
      <c r="C249" s="1" t="s">
        <v>141</v>
      </c>
      <c r="D249" s="1" t="s">
        <v>139</v>
      </c>
      <c r="E249" s="1" t="s">
        <v>16</v>
      </c>
      <c r="F249" s="1">
        <v>859</v>
      </c>
      <c r="G249" s="1">
        <v>859</v>
      </c>
      <c r="H249" s="1">
        <v>859</v>
      </c>
      <c r="I249" s="1">
        <v>859</v>
      </c>
      <c r="J249" s="1">
        <v>859</v>
      </c>
      <c r="K249" s="2" t="s">
        <v>42</v>
      </c>
      <c r="L249" s="2">
        <v>70</v>
      </c>
      <c r="M249" s="2"/>
    </row>
    <row r="250" spans="1:13" x14ac:dyDescent="0.3">
      <c r="A250" t="s">
        <v>136</v>
      </c>
      <c r="B250" t="str">
        <f t="shared" ref="B250:B253" si="154">B249</f>
        <v>3591-1</v>
      </c>
      <c r="C250" t="str">
        <f t="shared" ref="C250:C253" si="155">C249</f>
        <v>Cornubia</v>
      </c>
      <c r="D250" t="str">
        <f t="shared" ref="D250:D253" si="156">D249</f>
        <v>Loganholme</v>
      </c>
      <c r="E250" t="s">
        <v>43</v>
      </c>
      <c r="F250" s="20">
        <v>29.857340000000001</v>
      </c>
      <c r="G250" s="20">
        <v>29.079820000000002</v>
      </c>
      <c r="H250" s="20">
        <v>28.973230000000001</v>
      </c>
      <c r="I250" s="20">
        <v>28.51642</v>
      </c>
      <c r="J250" s="20">
        <v>28.062750000000001</v>
      </c>
    </row>
    <row r="251" spans="1:13" x14ac:dyDescent="0.3">
      <c r="A251" t="s">
        <v>136</v>
      </c>
      <c r="B251" t="str">
        <f t="shared" si="154"/>
        <v>3591-1</v>
      </c>
      <c r="C251" t="str">
        <f t="shared" si="155"/>
        <v>Cornubia</v>
      </c>
      <c r="D251" t="str">
        <f t="shared" si="156"/>
        <v>Loganholme</v>
      </c>
      <c r="E251" t="s">
        <v>44</v>
      </c>
      <c r="F251" s="21">
        <v>0.90211559687999998</v>
      </c>
      <c r="G251" s="21">
        <v>0.90047347682000001</v>
      </c>
      <c r="H251" s="21">
        <v>0.90029098492000004</v>
      </c>
      <c r="I251" s="21">
        <v>0.89906277297000003</v>
      </c>
      <c r="J251" s="21">
        <v>0.89667797887</v>
      </c>
    </row>
    <row r="252" spans="1:13" x14ac:dyDescent="0.3">
      <c r="A252" t="s">
        <v>136</v>
      </c>
      <c r="B252" t="str">
        <f t="shared" si="154"/>
        <v>3591-1</v>
      </c>
      <c r="C252" t="str">
        <f t="shared" si="155"/>
        <v>Cornubia</v>
      </c>
      <c r="D252" t="str">
        <f t="shared" si="156"/>
        <v>Loganholme</v>
      </c>
      <c r="E252" t="s">
        <v>22</v>
      </c>
      <c r="F252">
        <v>800</v>
      </c>
      <c r="G252">
        <v>800</v>
      </c>
      <c r="H252">
        <v>800</v>
      </c>
      <c r="I252">
        <v>800</v>
      </c>
      <c r="J252">
        <v>800</v>
      </c>
    </row>
    <row r="253" spans="1:13" x14ac:dyDescent="0.3">
      <c r="A253" t="s">
        <v>136</v>
      </c>
      <c r="B253" t="str">
        <f t="shared" si="154"/>
        <v>3591-1</v>
      </c>
      <c r="C253" t="str">
        <f t="shared" si="155"/>
        <v>Cornubia</v>
      </c>
      <c r="D253" t="str">
        <f t="shared" si="156"/>
        <v>Loganholme</v>
      </c>
      <c r="E253" t="s">
        <v>45</v>
      </c>
      <c r="F253" s="20">
        <v>286</v>
      </c>
      <c r="G253" s="20">
        <v>283</v>
      </c>
      <c r="H253" s="20">
        <v>280</v>
      </c>
      <c r="I253" s="20">
        <v>279</v>
      </c>
      <c r="J253" s="20">
        <v>276</v>
      </c>
    </row>
    <row r="254" spans="1:13" x14ac:dyDescent="0.3">
      <c r="A254" s="1" t="s">
        <v>136</v>
      </c>
      <c r="B254" s="1" t="s">
        <v>142</v>
      </c>
      <c r="C254" s="1" t="s">
        <v>143</v>
      </c>
      <c r="D254" s="1" t="s">
        <v>144</v>
      </c>
      <c r="E254" s="1" t="s">
        <v>16</v>
      </c>
      <c r="F254" s="1">
        <v>800</v>
      </c>
      <c r="G254" s="1">
        <v>800</v>
      </c>
      <c r="H254" s="1">
        <v>800</v>
      </c>
      <c r="I254" s="1">
        <v>800</v>
      </c>
      <c r="J254" s="1">
        <v>800</v>
      </c>
      <c r="K254" s="2" t="s">
        <v>52</v>
      </c>
      <c r="L254" s="2">
        <v>170</v>
      </c>
      <c r="M254" s="2"/>
    </row>
    <row r="255" spans="1:13" x14ac:dyDescent="0.3">
      <c r="A255" t="s">
        <v>136</v>
      </c>
      <c r="B255" t="str">
        <f t="shared" ref="B255:B258" si="157">B254</f>
        <v>3600-1</v>
      </c>
      <c r="C255" t="str">
        <f t="shared" ref="C255:C258" si="158">C254</f>
        <v>Yatala</v>
      </c>
      <c r="D255" t="str">
        <f t="shared" ref="D255:D258" si="159">D254</f>
        <v>Stapylton</v>
      </c>
      <c r="E255" t="s">
        <v>43</v>
      </c>
      <c r="F255" s="20">
        <v>78.866039999999998</v>
      </c>
      <c r="G255" s="20">
        <v>77.817040000000006</v>
      </c>
      <c r="H255" s="20">
        <v>77.522099999999995</v>
      </c>
      <c r="I255" s="20">
        <v>76.609200000000001</v>
      </c>
      <c r="J255" s="20">
        <v>76.860219999999998</v>
      </c>
    </row>
    <row r="256" spans="1:13" x14ac:dyDescent="0.3">
      <c r="A256" t="s">
        <v>136</v>
      </c>
      <c r="B256" t="str">
        <f t="shared" si="157"/>
        <v>3600-1</v>
      </c>
      <c r="C256" t="str">
        <f t="shared" si="158"/>
        <v>Yatala</v>
      </c>
      <c r="D256" t="str">
        <f t="shared" si="159"/>
        <v>Stapylton</v>
      </c>
      <c r="E256" t="s">
        <v>44</v>
      </c>
      <c r="F256" s="21">
        <v>0.98178868396999996</v>
      </c>
      <c r="G256" s="21">
        <v>0.98193513986000003</v>
      </c>
      <c r="H256" s="21">
        <v>0.98197637127000004</v>
      </c>
      <c r="I256" s="21">
        <v>0.98210461236000002</v>
      </c>
      <c r="J256" s="21">
        <v>0.98206931025999999</v>
      </c>
    </row>
    <row r="257" spans="1:13" x14ac:dyDescent="0.3">
      <c r="A257" t="s">
        <v>136</v>
      </c>
      <c r="B257" t="str">
        <f t="shared" si="157"/>
        <v>3600-1</v>
      </c>
      <c r="C257" t="str">
        <f t="shared" si="158"/>
        <v>Yatala</v>
      </c>
      <c r="D257" t="str">
        <f t="shared" si="159"/>
        <v>Stapylton</v>
      </c>
      <c r="E257" t="s">
        <v>22</v>
      </c>
      <c r="F257">
        <v>921</v>
      </c>
      <c r="G257">
        <v>921</v>
      </c>
      <c r="H257">
        <v>921</v>
      </c>
      <c r="I257">
        <v>921</v>
      </c>
      <c r="J257">
        <v>921</v>
      </c>
    </row>
    <row r="258" spans="1:13" x14ac:dyDescent="0.3">
      <c r="A258" t="s">
        <v>136</v>
      </c>
      <c r="B258" t="str">
        <f t="shared" si="157"/>
        <v>3600-1</v>
      </c>
      <c r="C258" t="str">
        <f t="shared" si="158"/>
        <v>Yatala</v>
      </c>
      <c r="D258" t="str">
        <f t="shared" si="159"/>
        <v>Stapylton</v>
      </c>
      <c r="E258" t="s">
        <v>45</v>
      </c>
      <c r="F258" s="20">
        <v>199</v>
      </c>
      <c r="G258" s="20">
        <v>197</v>
      </c>
      <c r="H258" s="20">
        <v>195</v>
      </c>
      <c r="I258" s="20">
        <v>194</v>
      </c>
      <c r="J258" s="20">
        <v>194</v>
      </c>
    </row>
    <row r="259" spans="1:13" x14ac:dyDescent="0.3">
      <c r="A259" s="1" t="s">
        <v>136</v>
      </c>
      <c r="B259" s="1" t="s">
        <v>145</v>
      </c>
      <c r="C259" s="1" t="s">
        <v>143</v>
      </c>
      <c r="D259" s="1" t="s">
        <v>144</v>
      </c>
      <c r="E259" s="1" t="s">
        <v>16</v>
      </c>
      <c r="F259" s="1">
        <v>800</v>
      </c>
      <c r="G259" s="1">
        <v>800</v>
      </c>
      <c r="H259" s="1">
        <v>800</v>
      </c>
      <c r="I259" s="1">
        <v>800</v>
      </c>
      <c r="J259" s="1">
        <v>800</v>
      </c>
      <c r="K259" s="2" t="s">
        <v>52</v>
      </c>
      <c r="L259" s="2">
        <v>170</v>
      </c>
      <c r="M259" s="2"/>
    </row>
    <row r="260" spans="1:13" x14ac:dyDescent="0.3">
      <c r="A260" t="s">
        <v>136</v>
      </c>
      <c r="B260" t="str">
        <f t="shared" ref="B260:B263" si="160">B259</f>
        <v>3601-1</v>
      </c>
      <c r="C260" t="str">
        <f t="shared" ref="C260:C263" si="161">C259</f>
        <v>Yatala</v>
      </c>
      <c r="D260" t="str">
        <f t="shared" ref="D260:D263" si="162">D259</f>
        <v>Stapylton</v>
      </c>
      <c r="E260" t="s">
        <v>43</v>
      </c>
      <c r="F260" s="20">
        <v>75.551199999999994</v>
      </c>
      <c r="G260" s="20">
        <v>74.546409999999995</v>
      </c>
      <c r="H260" s="20">
        <v>74.263890000000004</v>
      </c>
      <c r="I260" s="20">
        <v>73.38946</v>
      </c>
      <c r="J260" s="20">
        <v>73.629900000000006</v>
      </c>
    </row>
    <row r="261" spans="1:13" x14ac:dyDescent="0.3">
      <c r="A261" t="s">
        <v>136</v>
      </c>
      <c r="B261" t="str">
        <f t="shared" si="160"/>
        <v>3601-1</v>
      </c>
      <c r="C261" t="str">
        <f t="shared" si="161"/>
        <v>Yatala</v>
      </c>
      <c r="D261" t="str">
        <f t="shared" si="162"/>
        <v>Stapylton</v>
      </c>
      <c r="E261" t="s">
        <v>44</v>
      </c>
      <c r="F261" s="21">
        <v>0.98029265433000001</v>
      </c>
      <c r="G261" s="21">
        <v>0.98045359140999999</v>
      </c>
      <c r="H261" s="21">
        <v>0.98049893073000005</v>
      </c>
      <c r="I261" s="21">
        <v>0.98064000918000005</v>
      </c>
      <c r="J261" s="21">
        <v>0.98060116083000004</v>
      </c>
    </row>
    <row r="262" spans="1:13" x14ac:dyDescent="0.3">
      <c r="A262" t="s">
        <v>136</v>
      </c>
      <c r="B262" t="str">
        <f t="shared" si="160"/>
        <v>3601-1</v>
      </c>
      <c r="C262" t="str">
        <f t="shared" si="161"/>
        <v>Yatala</v>
      </c>
      <c r="D262" t="str">
        <f t="shared" si="162"/>
        <v>Stapylton</v>
      </c>
      <c r="E262" t="s">
        <v>22</v>
      </c>
      <c r="F262">
        <v>921</v>
      </c>
      <c r="G262">
        <v>921</v>
      </c>
      <c r="H262">
        <v>921</v>
      </c>
      <c r="I262">
        <v>921</v>
      </c>
      <c r="J262">
        <v>921</v>
      </c>
    </row>
    <row r="263" spans="1:13" x14ac:dyDescent="0.3">
      <c r="A263" t="s">
        <v>136</v>
      </c>
      <c r="B263" t="str">
        <f t="shared" si="160"/>
        <v>3601-1</v>
      </c>
      <c r="C263" t="str">
        <f t="shared" si="161"/>
        <v>Yatala</v>
      </c>
      <c r="D263" t="str">
        <f t="shared" si="162"/>
        <v>Stapylton</v>
      </c>
      <c r="E263" t="s">
        <v>45</v>
      </c>
      <c r="F263" s="20">
        <v>200</v>
      </c>
      <c r="G263" s="20">
        <v>197</v>
      </c>
      <c r="H263" s="20">
        <v>195</v>
      </c>
      <c r="I263" s="20">
        <v>194</v>
      </c>
      <c r="J263" s="20">
        <v>194</v>
      </c>
    </row>
    <row r="264" spans="1:13" x14ac:dyDescent="0.3">
      <c r="A264" s="1" t="s">
        <v>136</v>
      </c>
      <c r="B264" s="1" t="s">
        <v>146</v>
      </c>
      <c r="C264" s="1" t="s">
        <v>138</v>
      </c>
      <c r="D264" s="1" t="s">
        <v>147</v>
      </c>
      <c r="E264" s="1" t="s">
        <v>16</v>
      </c>
      <c r="F264" s="1">
        <v>490</v>
      </c>
      <c r="G264" s="1">
        <v>490</v>
      </c>
      <c r="H264" s="1">
        <v>490</v>
      </c>
      <c r="I264" s="1">
        <v>490</v>
      </c>
      <c r="J264" s="1">
        <v>490</v>
      </c>
      <c r="K264" s="2" t="s">
        <v>52</v>
      </c>
      <c r="L264" s="2">
        <v>170</v>
      </c>
      <c r="M264" s="2"/>
    </row>
    <row r="265" spans="1:13" x14ac:dyDescent="0.3">
      <c r="A265" t="s">
        <v>136</v>
      </c>
      <c r="B265" t="str">
        <f t="shared" ref="B265:B268" si="163">B264</f>
        <v>3620-1</v>
      </c>
      <c r="C265" t="str">
        <f t="shared" ref="C265:C268" si="164">C264</f>
        <v>Beenleigh BS</v>
      </c>
      <c r="D265" t="str">
        <f t="shared" ref="D265:D268" si="165">D264</f>
        <v>Logan Village</v>
      </c>
      <c r="E265" t="s">
        <v>43</v>
      </c>
      <c r="F265" s="20">
        <v>1.820959</v>
      </c>
      <c r="G265" s="20">
        <v>1.820959</v>
      </c>
      <c r="H265" s="20">
        <v>1.8209599999999999</v>
      </c>
      <c r="I265" s="20">
        <v>1.8209599999999999</v>
      </c>
      <c r="J265" s="20">
        <v>1.8209599999999999</v>
      </c>
    </row>
    <row r="266" spans="1:13" x14ac:dyDescent="0.3">
      <c r="A266" t="s">
        <v>136</v>
      </c>
      <c r="B266" t="str">
        <f t="shared" si="163"/>
        <v>3620-1</v>
      </c>
      <c r="C266" t="str">
        <f t="shared" si="164"/>
        <v>Beenleigh BS</v>
      </c>
      <c r="D266" t="str">
        <f t="shared" si="165"/>
        <v>Logan Village</v>
      </c>
      <c r="E266" t="s">
        <v>44</v>
      </c>
      <c r="F266" s="21">
        <v>1.0523040699999999E-4</v>
      </c>
      <c r="G266" s="21">
        <v>1.05230505E-4</v>
      </c>
      <c r="H266" s="21">
        <v>1.05230311E-4</v>
      </c>
      <c r="I266" s="21">
        <v>1.0523040699999999E-4</v>
      </c>
      <c r="J266" s="21">
        <v>1.05230382E-4</v>
      </c>
    </row>
    <row r="267" spans="1:13" x14ac:dyDescent="0.3">
      <c r="A267" t="s">
        <v>136</v>
      </c>
      <c r="B267" t="str">
        <f t="shared" si="163"/>
        <v>3620-1</v>
      </c>
      <c r="C267" t="str">
        <f t="shared" si="164"/>
        <v>Beenleigh BS</v>
      </c>
      <c r="D267" t="str">
        <f t="shared" si="165"/>
        <v>Logan Village</v>
      </c>
      <c r="E267" t="s">
        <v>22</v>
      </c>
      <c r="F267">
        <v>490</v>
      </c>
      <c r="G267">
        <v>490</v>
      </c>
      <c r="H267">
        <v>490</v>
      </c>
      <c r="I267">
        <v>490</v>
      </c>
      <c r="J267">
        <v>490</v>
      </c>
    </row>
    <row r="268" spans="1:13" x14ac:dyDescent="0.3">
      <c r="A268" t="s">
        <v>136</v>
      </c>
      <c r="B268" t="str">
        <f t="shared" si="163"/>
        <v>3620-1</v>
      </c>
      <c r="C268" t="str">
        <f t="shared" si="164"/>
        <v>Beenleigh BS</v>
      </c>
      <c r="D268" t="str">
        <f t="shared" si="165"/>
        <v>Logan Village</v>
      </c>
      <c r="E268" t="s">
        <v>45</v>
      </c>
      <c r="F268" s="20">
        <v>179</v>
      </c>
      <c r="G268" s="20">
        <v>182</v>
      </c>
      <c r="H268" s="20">
        <v>185</v>
      </c>
      <c r="I268" s="20">
        <v>189</v>
      </c>
      <c r="J268" s="20">
        <v>189</v>
      </c>
    </row>
    <row r="269" spans="1:13" x14ac:dyDescent="0.3">
      <c r="A269" s="1" t="s">
        <v>136</v>
      </c>
      <c r="B269" s="1" t="s">
        <v>148</v>
      </c>
      <c r="C269" s="1" t="s">
        <v>138</v>
      </c>
      <c r="D269" s="1" t="s">
        <v>149</v>
      </c>
      <c r="E269" s="1" t="s">
        <v>16</v>
      </c>
      <c r="F269" s="1">
        <v>579</v>
      </c>
      <c r="G269" s="1">
        <v>579</v>
      </c>
      <c r="H269" s="1">
        <v>579</v>
      </c>
      <c r="I269" s="1">
        <v>579</v>
      </c>
      <c r="J269" s="1">
        <v>579</v>
      </c>
      <c r="K269" s="2" t="s">
        <v>42</v>
      </c>
      <c r="L269" s="2">
        <v>70</v>
      </c>
      <c r="M269" s="2"/>
    </row>
    <row r="270" spans="1:13" x14ac:dyDescent="0.3">
      <c r="A270" t="s">
        <v>136</v>
      </c>
      <c r="B270" t="str">
        <f t="shared" ref="B270:B273" si="166">B269</f>
        <v>402-1</v>
      </c>
      <c r="C270" t="str">
        <f t="shared" ref="C270:C273" si="167">C269</f>
        <v>Beenleigh BS</v>
      </c>
      <c r="D270" t="str">
        <f t="shared" ref="D270:D273" si="168">D269</f>
        <v>402 Tee1</v>
      </c>
      <c r="E270" t="s">
        <v>43</v>
      </c>
      <c r="F270" s="20">
        <v>147.79259999999999</v>
      </c>
      <c r="G270" s="20">
        <v>146.5478</v>
      </c>
      <c r="H270" s="20">
        <v>147.4442</v>
      </c>
      <c r="I270" s="20">
        <v>147.41759999999999</v>
      </c>
      <c r="J270" s="20">
        <v>149.03460000000001</v>
      </c>
    </row>
    <row r="271" spans="1:13" x14ac:dyDescent="0.3">
      <c r="A271" t="s">
        <v>136</v>
      </c>
      <c r="B271" t="str">
        <f t="shared" si="166"/>
        <v>402-1</v>
      </c>
      <c r="C271" t="str">
        <f t="shared" si="167"/>
        <v>Beenleigh BS</v>
      </c>
      <c r="D271" t="str">
        <f t="shared" si="168"/>
        <v>402 Tee1</v>
      </c>
      <c r="E271" t="s">
        <v>44</v>
      </c>
      <c r="F271" s="21">
        <v>0.99143519733999996</v>
      </c>
      <c r="G271" s="21">
        <v>0.99150059905999999</v>
      </c>
      <c r="H271" s="21">
        <v>0.99145399100999998</v>
      </c>
      <c r="I271" s="21">
        <v>0.99145560384999998</v>
      </c>
      <c r="J271" s="21">
        <v>0.99137119187</v>
      </c>
    </row>
    <row r="272" spans="1:13" x14ac:dyDescent="0.3">
      <c r="A272" t="s">
        <v>136</v>
      </c>
      <c r="B272" t="str">
        <f t="shared" si="166"/>
        <v>402-1</v>
      </c>
      <c r="C272" t="str">
        <f t="shared" si="167"/>
        <v>Beenleigh BS</v>
      </c>
      <c r="D272" t="str">
        <f t="shared" si="168"/>
        <v>402 Tee1</v>
      </c>
      <c r="E272" t="s">
        <v>22</v>
      </c>
      <c r="F272">
        <v>579</v>
      </c>
      <c r="G272">
        <v>579</v>
      </c>
      <c r="H272">
        <v>579</v>
      </c>
      <c r="I272">
        <v>579</v>
      </c>
      <c r="J272">
        <v>579</v>
      </c>
    </row>
    <row r="273" spans="1:13" x14ac:dyDescent="0.3">
      <c r="A273" t="s">
        <v>136</v>
      </c>
      <c r="B273" t="str">
        <f t="shared" si="166"/>
        <v>402-1</v>
      </c>
      <c r="C273" t="str">
        <f t="shared" si="167"/>
        <v>Beenleigh BS</v>
      </c>
      <c r="D273" t="str">
        <f t="shared" si="168"/>
        <v>402 Tee1</v>
      </c>
      <c r="E273" t="s">
        <v>45</v>
      </c>
      <c r="F273" s="20">
        <v>398</v>
      </c>
      <c r="G273" s="20">
        <v>396</v>
      </c>
      <c r="H273" s="20">
        <v>395</v>
      </c>
      <c r="I273" s="20">
        <v>394</v>
      </c>
      <c r="J273" s="20">
        <v>390</v>
      </c>
    </row>
    <row r="274" spans="1:13" x14ac:dyDescent="0.3">
      <c r="A274" s="1" t="s">
        <v>136</v>
      </c>
      <c r="B274" s="1" t="s">
        <v>150</v>
      </c>
      <c r="C274" s="1" t="s">
        <v>149</v>
      </c>
      <c r="D274" s="1" t="s">
        <v>151</v>
      </c>
      <c r="E274" s="1" t="s">
        <v>16</v>
      </c>
      <c r="F274" s="1">
        <v>469</v>
      </c>
      <c r="G274" s="1">
        <v>469</v>
      </c>
      <c r="H274" s="1">
        <v>469</v>
      </c>
      <c r="I274" s="1">
        <v>469</v>
      </c>
      <c r="J274" s="1">
        <v>469</v>
      </c>
      <c r="K274" s="2" t="s">
        <v>42</v>
      </c>
      <c r="L274" s="2">
        <v>70</v>
      </c>
      <c r="M274" s="2"/>
    </row>
    <row r="275" spans="1:13" x14ac:dyDescent="0.3">
      <c r="A275" t="s">
        <v>136</v>
      </c>
      <c r="B275" t="str">
        <f t="shared" ref="B275:B278" si="169">B274</f>
        <v>402-2</v>
      </c>
      <c r="C275" t="str">
        <f t="shared" ref="C275:C278" si="170">C274</f>
        <v>402 Tee1</v>
      </c>
      <c r="D275" t="str">
        <f t="shared" ref="D275:D278" si="171">D274</f>
        <v>Tamborine Village</v>
      </c>
      <c r="E275" t="s">
        <v>43</v>
      </c>
      <c r="F275" s="20">
        <v>65.376230000000007</v>
      </c>
      <c r="G275" s="20">
        <v>64.984250000000003</v>
      </c>
      <c r="H275" s="20">
        <v>65.553719999999998</v>
      </c>
      <c r="I275" s="20">
        <v>65.748620000000003</v>
      </c>
      <c r="J275" s="20">
        <v>66.654560000000004</v>
      </c>
    </row>
    <row r="276" spans="1:13" x14ac:dyDescent="0.3">
      <c r="A276" t="s">
        <v>136</v>
      </c>
      <c r="B276" t="str">
        <f t="shared" si="169"/>
        <v>402-2</v>
      </c>
      <c r="C276" t="str">
        <f t="shared" si="170"/>
        <v>402 Tee1</v>
      </c>
      <c r="D276" t="str">
        <f t="shared" si="171"/>
        <v>Tamborine Village</v>
      </c>
      <c r="E276" t="s">
        <v>44</v>
      </c>
      <c r="F276" s="21">
        <v>0.99020038635999996</v>
      </c>
      <c r="G276" s="21">
        <v>0.99023979265999995</v>
      </c>
      <c r="H276" s="21">
        <v>0.99018435920000003</v>
      </c>
      <c r="I276" s="21">
        <v>0.99016605966000004</v>
      </c>
      <c r="J276" s="21">
        <v>0.99007713984000001</v>
      </c>
    </row>
    <row r="277" spans="1:13" x14ac:dyDescent="0.3">
      <c r="A277" t="s">
        <v>136</v>
      </c>
      <c r="B277" t="str">
        <f t="shared" si="169"/>
        <v>402-2</v>
      </c>
      <c r="C277" t="str">
        <f t="shared" si="170"/>
        <v>402 Tee1</v>
      </c>
      <c r="D277" t="str">
        <f t="shared" si="171"/>
        <v>Tamborine Village</v>
      </c>
      <c r="E277" t="s">
        <v>22</v>
      </c>
      <c r="F277">
        <v>469</v>
      </c>
      <c r="G277">
        <v>469</v>
      </c>
      <c r="H277">
        <v>469</v>
      </c>
      <c r="I277">
        <v>469</v>
      </c>
      <c r="J277">
        <v>469</v>
      </c>
    </row>
    <row r="278" spans="1:13" x14ac:dyDescent="0.3">
      <c r="A278" t="s">
        <v>136</v>
      </c>
      <c r="B278" t="str">
        <f t="shared" si="169"/>
        <v>402-2</v>
      </c>
      <c r="C278" t="str">
        <f t="shared" si="170"/>
        <v>402 Tee1</v>
      </c>
      <c r="D278" t="str">
        <f t="shared" si="171"/>
        <v>Tamborine Village</v>
      </c>
      <c r="E278" t="s">
        <v>45</v>
      </c>
      <c r="F278" s="20">
        <v>61.640107200000003</v>
      </c>
      <c r="G278" s="20">
        <v>61.272880200000003</v>
      </c>
      <c r="H278" s="20">
        <v>61.808056099999995</v>
      </c>
      <c r="I278" s="20">
        <v>61.991904100000006</v>
      </c>
      <c r="J278" s="20">
        <v>62.827896600000003</v>
      </c>
    </row>
    <row r="279" spans="1:13" x14ac:dyDescent="0.3">
      <c r="A279" s="1" t="s">
        <v>136</v>
      </c>
      <c r="B279" s="1" t="s">
        <v>152</v>
      </c>
      <c r="C279" s="1" t="s">
        <v>149</v>
      </c>
      <c r="D279" s="1" t="s">
        <v>153</v>
      </c>
      <c r="E279" s="1" t="s">
        <v>16</v>
      </c>
      <c r="F279" s="1">
        <v>812</v>
      </c>
      <c r="G279" s="1">
        <v>812</v>
      </c>
      <c r="H279" s="1">
        <v>812</v>
      </c>
      <c r="I279" s="1">
        <v>812</v>
      </c>
      <c r="J279" s="1">
        <v>812</v>
      </c>
      <c r="K279" s="2" t="s">
        <v>42</v>
      </c>
      <c r="L279" s="2">
        <v>70</v>
      </c>
      <c r="M279" s="2"/>
    </row>
    <row r="280" spans="1:13" x14ac:dyDescent="0.3">
      <c r="A280" t="s">
        <v>136</v>
      </c>
      <c r="B280" t="str">
        <f t="shared" ref="B280:B283" si="172">B279</f>
        <v>402-3</v>
      </c>
      <c r="C280" t="str">
        <f t="shared" ref="C280:C283" si="173">C279</f>
        <v>402 Tee1</v>
      </c>
      <c r="D280" t="str">
        <f t="shared" ref="D280:D283" si="174">D279</f>
        <v>Mt Tamborine Bus 1</v>
      </c>
      <c r="E280" t="s">
        <v>43</v>
      </c>
      <c r="F280" s="20">
        <v>82.541899999999998</v>
      </c>
      <c r="G280" s="20">
        <v>81.688919999999996</v>
      </c>
      <c r="H280" s="20">
        <v>82.016180000000006</v>
      </c>
      <c r="I280" s="20">
        <v>81.794799999999995</v>
      </c>
      <c r="J280" s="20">
        <v>82.506349999999998</v>
      </c>
    </row>
    <row r="281" spans="1:13" x14ac:dyDescent="0.3">
      <c r="A281" t="s">
        <v>136</v>
      </c>
      <c r="B281" t="str">
        <f t="shared" si="172"/>
        <v>402-3</v>
      </c>
      <c r="C281" t="str">
        <f t="shared" si="173"/>
        <v>402 Tee1</v>
      </c>
      <c r="D281" t="str">
        <f t="shared" si="174"/>
        <v>Mt Tamborine Bus 1</v>
      </c>
      <c r="E281" t="s">
        <v>44</v>
      </c>
      <c r="F281" s="21">
        <v>0.99609007379000003</v>
      </c>
      <c r="G281" s="21">
        <v>0.99611744202999997</v>
      </c>
      <c r="H281" s="21">
        <v>0.99610667251999996</v>
      </c>
      <c r="I281" s="21">
        <v>0.99611353283000004</v>
      </c>
      <c r="J281" s="21">
        <v>0.99609036006999996</v>
      </c>
    </row>
    <row r="282" spans="1:13" x14ac:dyDescent="0.3">
      <c r="A282" t="s">
        <v>136</v>
      </c>
      <c r="B282" t="str">
        <f t="shared" si="172"/>
        <v>402-3</v>
      </c>
      <c r="C282" t="str">
        <f t="shared" si="173"/>
        <v>402 Tee1</v>
      </c>
      <c r="D282" t="str">
        <f t="shared" si="174"/>
        <v>Mt Tamborine Bus 1</v>
      </c>
      <c r="E282" t="s">
        <v>22</v>
      </c>
      <c r="F282">
        <v>812</v>
      </c>
      <c r="G282">
        <v>812</v>
      </c>
      <c r="H282">
        <v>812</v>
      </c>
      <c r="I282">
        <v>812</v>
      </c>
      <c r="J282">
        <v>812</v>
      </c>
    </row>
    <row r="283" spans="1:13" x14ac:dyDescent="0.3">
      <c r="A283" t="s">
        <v>136</v>
      </c>
      <c r="B283" t="str">
        <f t="shared" si="172"/>
        <v>402-3</v>
      </c>
      <c r="C283" t="str">
        <f t="shared" si="173"/>
        <v>402 Tee1</v>
      </c>
      <c r="D283" t="str">
        <f t="shared" si="174"/>
        <v>Mt Tamborine Bus 1</v>
      </c>
      <c r="E283" t="s">
        <v>45</v>
      </c>
      <c r="F283" s="20">
        <v>335</v>
      </c>
      <c r="G283" s="20">
        <v>333</v>
      </c>
      <c r="H283" s="20">
        <v>332</v>
      </c>
      <c r="I283" s="20">
        <v>330</v>
      </c>
      <c r="J283" s="20">
        <v>329</v>
      </c>
    </row>
    <row r="284" spans="1:13" x14ac:dyDescent="0.3">
      <c r="A284" s="1" t="s">
        <v>136</v>
      </c>
      <c r="B284" s="1" t="s">
        <v>154</v>
      </c>
      <c r="C284" s="1" t="s">
        <v>138</v>
      </c>
      <c r="D284" s="1" t="s">
        <v>155</v>
      </c>
      <c r="E284" s="1" t="s">
        <v>16</v>
      </c>
      <c r="F284" s="1">
        <v>868</v>
      </c>
      <c r="G284" s="1">
        <v>868</v>
      </c>
      <c r="H284" s="1">
        <v>868</v>
      </c>
      <c r="I284" s="1">
        <v>868</v>
      </c>
      <c r="J284" s="1">
        <v>868</v>
      </c>
      <c r="K284" s="2" t="s">
        <v>42</v>
      </c>
      <c r="L284" s="2">
        <v>70</v>
      </c>
      <c r="M284" s="2"/>
    </row>
    <row r="285" spans="1:13" x14ac:dyDescent="0.3">
      <c r="A285" t="s">
        <v>136</v>
      </c>
      <c r="B285" t="str">
        <f t="shared" ref="B285:B288" si="175">B284</f>
        <v>405-1</v>
      </c>
      <c r="C285" t="str">
        <f t="shared" ref="C285:C288" si="176">C284</f>
        <v>Beenleigh BS</v>
      </c>
      <c r="D285" t="str">
        <f t="shared" ref="D285:D288" si="177">D284</f>
        <v>405 Tee1</v>
      </c>
      <c r="E285" t="s">
        <v>43</v>
      </c>
      <c r="F285" s="20">
        <v>207.5043</v>
      </c>
      <c r="G285" s="20">
        <v>203.86449999999999</v>
      </c>
      <c r="H285" s="20">
        <v>203.2698</v>
      </c>
      <c r="I285" s="20">
        <v>201.5137</v>
      </c>
      <c r="J285" s="20">
        <v>201.82069999999999</v>
      </c>
    </row>
    <row r="286" spans="1:13" x14ac:dyDescent="0.3">
      <c r="A286" t="s">
        <v>136</v>
      </c>
      <c r="B286" t="str">
        <f t="shared" si="175"/>
        <v>405-1</v>
      </c>
      <c r="C286" t="str">
        <f t="shared" si="176"/>
        <v>Beenleigh BS</v>
      </c>
      <c r="D286" t="str">
        <f t="shared" si="177"/>
        <v>405 Tee1</v>
      </c>
      <c r="E286" t="s">
        <v>44</v>
      </c>
      <c r="F286" s="21">
        <v>0.98852676132999995</v>
      </c>
      <c r="G286" s="21">
        <v>0.98875352163999997</v>
      </c>
      <c r="H286" s="21">
        <v>0.98878994130999998</v>
      </c>
      <c r="I286" s="21">
        <v>0.98890138015999995</v>
      </c>
      <c r="J286" s="21">
        <v>0.98889851785000005</v>
      </c>
    </row>
    <row r="287" spans="1:13" x14ac:dyDescent="0.3">
      <c r="A287" t="s">
        <v>136</v>
      </c>
      <c r="B287" t="str">
        <f t="shared" si="175"/>
        <v>405-1</v>
      </c>
      <c r="C287" t="str">
        <f t="shared" si="176"/>
        <v>Beenleigh BS</v>
      </c>
      <c r="D287" t="str">
        <f t="shared" si="177"/>
        <v>405 Tee1</v>
      </c>
      <c r="E287" t="s">
        <v>22</v>
      </c>
      <c r="F287">
        <v>988</v>
      </c>
      <c r="G287">
        <v>988</v>
      </c>
      <c r="H287">
        <v>988</v>
      </c>
      <c r="I287">
        <v>988</v>
      </c>
      <c r="J287">
        <v>988</v>
      </c>
    </row>
    <row r="288" spans="1:13" x14ac:dyDescent="0.3">
      <c r="A288" t="s">
        <v>136</v>
      </c>
      <c r="B288" t="str">
        <f t="shared" si="175"/>
        <v>405-1</v>
      </c>
      <c r="C288" t="str">
        <f t="shared" si="176"/>
        <v>Beenleigh BS</v>
      </c>
      <c r="D288" t="str">
        <f t="shared" si="177"/>
        <v>405 Tee1</v>
      </c>
      <c r="E288" t="s">
        <v>45</v>
      </c>
      <c r="F288" s="20">
        <v>545</v>
      </c>
      <c r="G288" s="20">
        <v>540</v>
      </c>
      <c r="H288" s="20">
        <v>535</v>
      </c>
      <c r="I288" s="20">
        <v>532</v>
      </c>
      <c r="J288" s="20">
        <v>531</v>
      </c>
    </row>
    <row r="289" spans="1:13" x14ac:dyDescent="0.3">
      <c r="A289" s="1" t="s">
        <v>136</v>
      </c>
      <c r="B289" s="1" t="s">
        <v>156</v>
      </c>
      <c r="C289" s="1" t="s">
        <v>155</v>
      </c>
      <c r="D289" s="1" t="s">
        <v>141</v>
      </c>
      <c r="E289" s="1" t="s">
        <v>16</v>
      </c>
      <c r="F289" s="1">
        <v>820</v>
      </c>
      <c r="G289" s="1">
        <v>820</v>
      </c>
      <c r="H289" s="1">
        <v>820</v>
      </c>
      <c r="I289" s="1">
        <v>820</v>
      </c>
      <c r="J289" s="1">
        <v>820</v>
      </c>
      <c r="K289" s="2" t="s">
        <v>42</v>
      </c>
      <c r="L289" s="2">
        <v>70</v>
      </c>
      <c r="M289" s="2"/>
    </row>
    <row r="290" spans="1:13" x14ac:dyDescent="0.3">
      <c r="A290" t="s">
        <v>136</v>
      </c>
      <c r="B290" t="str">
        <f t="shared" ref="B290:B293" si="178">B289</f>
        <v>405-3</v>
      </c>
      <c r="C290" t="str">
        <f t="shared" ref="C290:C293" si="179">C289</f>
        <v>405 Tee1</v>
      </c>
      <c r="D290" t="str">
        <f t="shared" ref="D290:D293" si="180">D289</f>
        <v>Cornubia</v>
      </c>
      <c r="E290" t="s">
        <v>43</v>
      </c>
      <c r="F290" s="20">
        <v>207.65989999999999</v>
      </c>
      <c r="G290" s="20">
        <v>204.0189</v>
      </c>
      <c r="H290" s="20">
        <v>203.4239</v>
      </c>
      <c r="I290" s="20">
        <v>201.66720000000001</v>
      </c>
      <c r="J290" s="20">
        <v>201.9743</v>
      </c>
    </row>
    <row r="291" spans="1:13" x14ac:dyDescent="0.3">
      <c r="A291" t="s">
        <v>136</v>
      </c>
      <c r="B291" t="str">
        <f t="shared" si="178"/>
        <v>405-3</v>
      </c>
      <c r="C291" t="str">
        <f t="shared" si="179"/>
        <v>405 Tee1</v>
      </c>
      <c r="D291" t="str">
        <f t="shared" si="180"/>
        <v>Cornubia</v>
      </c>
      <c r="E291" t="s">
        <v>44</v>
      </c>
      <c r="F291" s="21">
        <v>0.98997451213999998</v>
      </c>
      <c r="G291" s="21">
        <v>0.99015719917</v>
      </c>
      <c r="H291" s="21">
        <v>0.99018648874000004</v>
      </c>
      <c r="I291" s="21">
        <v>0.99027664755</v>
      </c>
      <c r="J291" s="21">
        <v>0.99027635957000004</v>
      </c>
    </row>
    <row r="292" spans="1:13" x14ac:dyDescent="0.3">
      <c r="A292" t="s">
        <v>136</v>
      </c>
      <c r="B292" t="str">
        <f t="shared" si="178"/>
        <v>405-3</v>
      </c>
      <c r="C292" t="str">
        <f t="shared" si="179"/>
        <v>405 Tee1</v>
      </c>
      <c r="D292" t="str">
        <f t="shared" si="180"/>
        <v>Cornubia</v>
      </c>
      <c r="E292" t="s">
        <v>22</v>
      </c>
      <c r="F292">
        <v>800</v>
      </c>
      <c r="G292">
        <v>800</v>
      </c>
      <c r="H292">
        <v>800</v>
      </c>
      <c r="I292">
        <v>800</v>
      </c>
      <c r="J292">
        <v>800</v>
      </c>
    </row>
    <row r="293" spans="1:13" x14ac:dyDescent="0.3">
      <c r="A293" t="s">
        <v>136</v>
      </c>
      <c r="B293" t="str">
        <f t="shared" si="178"/>
        <v>405-3</v>
      </c>
      <c r="C293" t="str">
        <f t="shared" si="179"/>
        <v>405 Tee1</v>
      </c>
      <c r="D293" t="str">
        <f t="shared" si="180"/>
        <v>Cornubia</v>
      </c>
      <c r="E293" t="s">
        <v>45</v>
      </c>
      <c r="F293" s="20">
        <v>460</v>
      </c>
      <c r="G293" s="20">
        <v>456</v>
      </c>
      <c r="H293" s="20">
        <v>452</v>
      </c>
      <c r="I293" s="20">
        <v>449</v>
      </c>
      <c r="J293" s="20">
        <v>447</v>
      </c>
    </row>
    <row r="294" spans="1:13" x14ac:dyDescent="0.3">
      <c r="A294" s="1" t="s">
        <v>136</v>
      </c>
      <c r="B294" s="1" t="s">
        <v>157</v>
      </c>
      <c r="C294" s="1" t="s">
        <v>139</v>
      </c>
      <c r="D294" s="1" t="s">
        <v>158</v>
      </c>
      <c r="E294" s="1" t="s">
        <v>16</v>
      </c>
      <c r="F294" s="1">
        <v>892</v>
      </c>
      <c r="G294" s="1">
        <v>892</v>
      </c>
      <c r="H294" s="1">
        <v>892</v>
      </c>
      <c r="I294" s="1">
        <v>892</v>
      </c>
      <c r="J294" s="1">
        <v>892</v>
      </c>
      <c r="K294" s="2" t="s">
        <v>42</v>
      </c>
      <c r="L294" s="2">
        <v>70</v>
      </c>
      <c r="M294" s="2"/>
    </row>
    <row r="295" spans="1:13" x14ac:dyDescent="0.3">
      <c r="A295" t="s">
        <v>136</v>
      </c>
      <c r="B295" t="str">
        <f t="shared" ref="B295:B298" si="181">B294</f>
        <v>419-1</v>
      </c>
      <c r="C295" t="str">
        <f t="shared" ref="C295:C298" si="182">C294</f>
        <v>Loganholme</v>
      </c>
      <c r="D295" t="str">
        <f t="shared" ref="D295:D298" si="183">D294</f>
        <v>Tanah Merah</v>
      </c>
      <c r="E295" t="s">
        <v>43</v>
      </c>
      <c r="F295" s="20">
        <v>0.91736059999999997</v>
      </c>
      <c r="G295" s="20">
        <v>0.91767019999999999</v>
      </c>
      <c r="H295" s="20">
        <v>0.91771990000000003</v>
      </c>
      <c r="I295" s="20">
        <v>0.91787209999999997</v>
      </c>
      <c r="J295" s="20">
        <v>0.91786670000000004</v>
      </c>
    </row>
    <row r="296" spans="1:13" x14ac:dyDescent="0.3">
      <c r="A296" t="s">
        <v>136</v>
      </c>
      <c r="B296" t="str">
        <f t="shared" si="181"/>
        <v>419-1</v>
      </c>
      <c r="C296" t="str">
        <f t="shared" si="182"/>
        <v>Loganholme</v>
      </c>
      <c r="D296" t="str">
        <f t="shared" si="183"/>
        <v>Tanah Merah</v>
      </c>
      <c r="E296" t="s">
        <v>44</v>
      </c>
      <c r="F296" s="21">
        <v>-2.6737590000000001E-6</v>
      </c>
      <c r="G296" s="21">
        <v>-2.675468E-6</v>
      </c>
      <c r="H296" s="21">
        <v>-2.674224E-6</v>
      </c>
      <c r="I296" s="21">
        <v>-2.6747450000000002E-6</v>
      </c>
      <c r="J296" s="21">
        <v>-2.6754630000000001E-6</v>
      </c>
    </row>
    <row r="297" spans="1:13" x14ac:dyDescent="0.3">
      <c r="A297" t="s">
        <v>136</v>
      </c>
      <c r="B297" t="str">
        <f t="shared" si="181"/>
        <v>419-1</v>
      </c>
      <c r="C297" t="str">
        <f t="shared" si="182"/>
        <v>Loganholme</v>
      </c>
      <c r="D297" t="str">
        <f t="shared" si="183"/>
        <v>Tanah Merah</v>
      </c>
      <c r="E297" t="s">
        <v>22</v>
      </c>
      <c r="F297">
        <v>896</v>
      </c>
      <c r="G297">
        <v>896</v>
      </c>
      <c r="H297">
        <v>896</v>
      </c>
      <c r="I297">
        <v>896</v>
      </c>
      <c r="J297">
        <v>896</v>
      </c>
    </row>
    <row r="298" spans="1:13" x14ac:dyDescent="0.3">
      <c r="A298" t="s">
        <v>136</v>
      </c>
      <c r="B298" t="str">
        <f t="shared" si="181"/>
        <v>419-1</v>
      </c>
      <c r="C298" t="str">
        <f t="shared" si="182"/>
        <v>Loganholme</v>
      </c>
      <c r="D298" t="str">
        <f t="shared" si="183"/>
        <v>Tanah Merah</v>
      </c>
      <c r="E298" t="s">
        <v>45</v>
      </c>
      <c r="F298" s="20">
        <v>231.606327308</v>
      </c>
      <c r="G298" s="20">
        <v>228.64821357599999</v>
      </c>
      <c r="H298" s="20">
        <v>228.977141252</v>
      </c>
      <c r="I298" s="20">
        <v>227.97931526400001</v>
      </c>
      <c r="J298" s="20">
        <v>229.83877400400002</v>
      </c>
    </row>
    <row r="299" spans="1:13" x14ac:dyDescent="0.3">
      <c r="A299" s="1" t="s">
        <v>136</v>
      </c>
      <c r="B299" s="1" t="s">
        <v>159</v>
      </c>
      <c r="C299" s="1" t="s">
        <v>138</v>
      </c>
      <c r="D299" s="1" t="s">
        <v>143</v>
      </c>
      <c r="E299" s="1" t="s">
        <v>16</v>
      </c>
      <c r="F299" s="1">
        <v>785</v>
      </c>
      <c r="G299" s="1">
        <v>785</v>
      </c>
      <c r="H299" s="1">
        <v>785</v>
      </c>
      <c r="I299" s="1">
        <v>785</v>
      </c>
      <c r="J299" s="1">
        <v>785</v>
      </c>
      <c r="K299" s="2" t="s">
        <v>52</v>
      </c>
      <c r="L299" s="2">
        <v>170</v>
      </c>
      <c r="M299" s="2"/>
    </row>
    <row r="300" spans="1:13" x14ac:dyDescent="0.3">
      <c r="A300" t="s">
        <v>136</v>
      </c>
      <c r="B300" t="str">
        <f t="shared" ref="B300:B303" si="184">B299</f>
        <v>426-1</v>
      </c>
      <c r="C300" t="str">
        <f t="shared" ref="C300:C303" si="185">C299</f>
        <v>Beenleigh BS</v>
      </c>
      <c r="D300" t="str">
        <f t="shared" ref="D300:D303" si="186">D299</f>
        <v>Yatala</v>
      </c>
      <c r="E300" t="s">
        <v>43</v>
      </c>
      <c r="F300" s="20">
        <v>78.746859999999998</v>
      </c>
      <c r="G300" s="20">
        <v>77.699079999999995</v>
      </c>
      <c r="H300" s="20">
        <v>77.404470000000003</v>
      </c>
      <c r="I300" s="20">
        <v>76.492639999999994</v>
      </c>
      <c r="J300" s="20">
        <v>76.743359999999996</v>
      </c>
    </row>
    <row r="301" spans="1:13" x14ac:dyDescent="0.3">
      <c r="A301" t="s">
        <v>136</v>
      </c>
      <c r="B301" t="str">
        <f t="shared" si="184"/>
        <v>426-1</v>
      </c>
      <c r="C301" t="str">
        <f t="shared" si="185"/>
        <v>Beenleigh BS</v>
      </c>
      <c r="D301" t="str">
        <f t="shared" si="186"/>
        <v>Yatala</v>
      </c>
      <c r="E301" t="s">
        <v>44</v>
      </c>
      <c r="F301" s="21">
        <v>0.99897789353999999</v>
      </c>
      <c r="G301" s="21">
        <v>0.99897789357</v>
      </c>
      <c r="H301" s="21">
        <v>0.99897789347999999</v>
      </c>
      <c r="I301" s="21">
        <v>0.99897789347999999</v>
      </c>
      <c r="J301" s="21">
        <v>0.99897789353999999</v>
      </c>
    </row>
    <row r="302" spans="1:13" x14ac:dyDescent="0.3">
      <c r="A302" t="s">
        <v>136</v>
      </c>
      <c r="B302" t="str">
        <f t="shared" si="184"/>
        <v>426-1</v>
      </c>
      <c r="C302" t="str">
        <f t="shared" si="185"/>
        <v>Beenleigh BS</v>
      </c>
      <c r="D302" t="str">
        <f t="shared" si="186"/>
        <v>Yatala</v>
      </c>
      <c r="E302" t="s">
        <v>22</v>
      </c>
      <c r="F302">
        <v>785</v>
      </c>
      <c r="G302">
        <v>785</v>
      </c>
      <c r="H302">
        <v>785</v>
      </c>
      <c r="I302">
        <v>785</v>
      </c>
      <c r="J302">
        <v>785</v>
      </c>
    </row>
    <row r="303" spans="1:13" x14ac:dyDescent="0.3">
      <c r="A303" t="s">
        <v>136</v>
      </c>
      <c r="B303" t="str">
        <f t="shared" si="184"/>
        <v>426-1</v>
      </c>
      <c r="C303" t="str">
        <f t="shared" si="185"/>
        <v>Beenleigh BS</v>
      </c>
      <c r="D303" t="str">
        <f t="shared" si="186"/>
        <v>Yatala</v>
      </c>
      <c r="E303" t="s">
        <v>45</v>
      </c>
      <c r="F303" s="20">
        <v>163</v>
      </c>
      <c r="G303" s="20">
        <v>161</v>
      </c>
      <c r="H303" s="20">
        <v>160</v>
      </c>
      <c r="I303" s="20">
        <v>159</v>
      </c>
      <c r="J303" s="20">
        <v>159</v>
      </c>
    </row>
    <row r="304" spans="1:13" x14ac:dyDescent="0.3">
      <c r="A304" s="1" t="s">
        <v>136</v>
      </c>
      <c r="B304" s="1" t="s">
        <v>160</v>
      </c>
      <c r="C304" s="1" t="s">
        <v>138</v>
      </c>
      <c r="D304" s="1" t="s">
        <v>143</v>
      </c>
      <c r="E304" s="1" t="s">
        <v>16</v>
      </c>
      <c r="F304" s="1">
        <v>785</v>
      </c>
      <c r="G304" s="1">
        <v>785</v>
      </c>
      <c r="H304" s="1">
        <v>785</v>
      </c>
      <c r="I304" s="1">
        <v>785</v>
      </c>
      <c r="J304" s="1">
        <v>785</v>
      </c>
      <c r="K304" s="2" t="s">
        <v>52</v>
      </c>
      <c r="L304" s="2">
        <v>170</v>
      </c>
      <c r="M304" s="2"/>
    </row>
    <row r="305" spans="1:13" x14ac:dyDescent="0.3">
      <c r="A305" t="s">
        <v>136</v>
      </c>
      <c r="B305" t="str">
        <f t="shared" ref="B305:B308" si="187">B304</f>
        <v>427-1</v>
      </c>
      <c r="C305" t="str">
        <f t="shared" ref="C305:C308" si="188">C304</f>
        <v>Beenleigh BS</v>
      </c>
      <c r="D305" t="str">
        <f t="shared" ref="D305:D308" si="189">D304</f>
        <v>Yatala</v>
      </c>
      <c r="E305" t="s">
        <v>43</v>
      </c>
      <c r="F305" s="20">
        <v>75.501109999999997</v>
      </c>
      <c r="G305" s="20">
        <v>74.497190000000003</v>
      </c>
      <c r="H305" s="20">
        <v>74.214920000000006</v>
      </c>
      <c r="I305" s="20">
        <v>73.341250000000002</v>
      </c>
      <c r="J305" s="20">
        <v>73.581479999999999</v>
      </c>
    </row>
    <row r="306" spans="1:13" x14ac:dyDescent="0.3">
      <c r="A306" t="s">
        <v>136</v>
      </c>
      <c r="B306" t="str">
        <f t="shared" si="187"/>
        <v>427-1</v>
      </c>
      <c r="C306" t="str">
        <f t="shared" si="188"/>
        <v>Beenleigh BS</v>
      </c>
      <c r="D306" t="str">
        <f t="shared" si="189"/>
        <v>Yatala</v>
      </c>
      <c r="E306" t="s">
        <v>44</v>
      </c>
      <c r="F306" s="21">
        <v>0.98101189078999995</v>
      </c>
      <c r="G306" s="21">
        <v>0.98120842009999998</v>
      </c>
      <c r="H306" s="21">
        <v>0.98126381812999997</v>
      </c>
      <c r="I306" s="21">
        <v>0.98143616563000002</v>
      </c>
      <c r="J306" s="21">
        <v>0.98138869754000002</v>
      </c>
    </row>
    <row r="307" spans="1:13" x14ac:dyDescent="0.3">
      <c r="A307" t="s">
        <v>136</v>
      </c>
      <c r="B307" t="str">
        <f t="shared" si="187"/>
        <v>427-1</v>
      </c>
      <c r="C307" t="str">
        <f t="shared" si="188"/>
        <v>Beenleigh BS</v>
      </c>
      <c r="D307" t="str">
        <f t="shared" si="189"/>
        <v>Yatala</v>
      </c>
      <c r="E307" t="s">
        <v>22</v>
      </c>
      <c r="F307">
        <v>785</v>
      </c>
      <c r="G307">
        <v>785</v>
      </c>
      <c r="H307">
        <v>785</v>
      </c>
      <c r="I307">
        <v>785</v>
      </c>
      <c r="J307">
        <v>785</v>
      </c>
    </row>
    <row r="308" spans="1:13" x14ac:dyDescent="0.3">
      <c r="A308" t="s">
        <v>136</v>
      </c>
      <c r="B308" t="str">
        <f t="shared" si="187"/>
        <v>427-1</v>
      </c>
      <c r="C308" t="str">
        <f t="shared" si="188"/>
        <v>Beenleigh BS</v>
      </c>
      <c r="D308" t="str">
        <f t="shared" si="189"/>
        <v>Yatala</v>
      </c>
      <c r="E308" t="s">
        <v>45</v>
      </c>
      <c r="F308" s="20">
        <v>164</v>
      </c>
      <c r="G308" s="20">
        <v>161</v>
      </c>
      <c r="H308" s="20">
        <v>160</v>
      </c>
      <c r="I308" s="20">
        <v>159</v>
      </c>
      <c r="J308" s="20">
        <v>159</v>
      </c>
    </row>
    <row r="309" spans="1:13" x14ac:dyDescent="0.3">
      <c r="A309" s="1" t="s">
        <v>136</v>
      </c>
      <c r="B309" s="1" t="s">
        <v>161</v>
      </c>
      <c r="C309" s="1" t="s">
        <v>138</v>
      </c>
      <c r="D309" s="1" t="s">
        <v>162</v>
      </c>
      <c r="E309" s="1" t="s">
        <v>16</v>
      </c>
      <c r="F309" s="1">
        <v>818</v>
      </c>
      <c r="G309" s="1">
        <v>818</v>
      </c>
      <c r="H309" s="1">
        <v>818</v>
      </c>
      <c r="I309" s="1">
        <v>818</v>
      </c>
      <c r="J309" s="1">
        <v>818</v>
      </c>
      <c r="K309" s="2" t="s">
        <v>42</v>
      </c>
      <c r="L309" s="2">
        <v>70</v>
      </c>
      <c r="M309" s="2"/>
    </row>
    <row r="310" spans="1:13" x14ac:dyDescent="0.3">
      <c r="A310" t="s">
        <v>136</v>
      </c>
      <c r="B310" t="str">
        <f t="shared" ref="B310:B313" si="190">B309</f>
        <v>453-1</v>
      </c>
      <c r="C310" t="str">
        <f t="shared" ref="C310:C313" si="191">C309</f>
        <v>Beenleigh BS</v>
      </c>
      <c r="D310" t="str">
        <f t="shared" ref="D310:D313" si="192">D309</f>
        <v>Beenleigh Nth</v>
      </c>
      <c r="E310" t="s">
        <v>43</v>
      </c>
      <c r="F310" s="20">
        <v>539.4357</v>
      </c>
      <c r="G310" s="20">
        <v>538.03120000000001</v>
      </c>
      <c r="H310" s="20">
        <v>546.01890000000003</v>
      </c>
      <c r="I310" s="20">
        <v>549.64779999999996</v>
      </c>
      <c r="J310" s="20">
        <v>560.26639999999998</v>
      </c>
    </row>
    <row r="311" spans="1:13" x14ac:dyDescent="0.3">
      <c r="A311" t="s">
        <v>136</v>
      </c>
      <c r="B311" t="str">
        <f t="shared" si="190"/>
        <v>453-1</v>
      </c>
      <c r="C311" t="str">
        <f t="shared" si="191"/>
        <v>Beenleigh BS</v>
      </c>
      <c r="D311" t="str">
        <f t="shared" si="192"/>
        <v>Beenleigh Nth</v>
      </c>
      <c r="E311" t="s">
        <v>44</v>
      </c>
      <c r="F311" s="21">
        <v>0.99332715174999997</v>
      </c>
      <c r="G311" s="21">
        <v>0.99331413622999998</v>
      </c>
      <c r="H311" s="21">
        <v>0.99317490497000005</v>
      </c>
      <c r="I311" s="21">
        <v>0.99311130566000005</v>
      </c>
      <c r="J311" s="21">
        <v>0.99292926473999998</v>
      </c>
    </row>
    <row r="312" spans="1:13" x14ac:dyDescent="0.3">
      <c r="A312" t="s">
        <v>136</v>
      </c>
      <c r="B312" t="str">
        <f t="shared" si="190"/>
        <v>453-1</v>
      </c>
      <c r="C312" t="str">
        <f t="shared" si="191"/>
        <v>Beenleigh BS</v>
      </c>
      <c r="D312" t="str">
        <f t="shared" si="192"/>
        <v>Beenleigh Nth</v>
      </c>
      <c r="E312" t="s">
        <v>22</v>
      </c>
      <c r="F312">
        <v>800</v>
      </c>
      <c r="G312">
        <v>800</v>
      </c>
      <c r="H312">
        <v>800</v>
      </c>
      <c r="I312">
        <v>800</v>
      </c>
      <c r="J312">
        <v>800</v>
      </c>
    </row>
    <row r="313" spans="1:13" x14ac:dyDescent="0.3">
      <c r="A313" t="s">
        <v>136</v>
      </c>
      <c r="B313" t="str">
        <f t="shared" si="190"/>
        <v>453-1</v>
      </c>
      <c r="C313" t="str">
        <f t="shared" si="191"/>
        <v>Beenleigh BS</v>
      </c>
      <c r="D313" t="str">
        <f t="shared" si="192"/>
        <v>Beenleigh Nth</v>
      </c>
      <c r="E313" t="s">
        <v>45</v>
      </c>
      <c r="F313" s="20">
        <v>476</v>
      </c>
      <c r="G313" s="20">
        <v>477</v>
      </c>
      <c r="H313" s="20">
        <v>479</v>
      </c>
      <c r="I313" s="20">
        <v>480</v>
      </c>
      <c r="J313" s="20">
        <v>480</v>
      </c>
    </row>
    <row r="314" spans="1:13" x14ac:dyDescent="0.3">
      <c r="A314" s="1" t="s">
        <v>136</v>
      </c>
      <c r="B314" s="1" t="s">
        <v>163</v>
      </c>
      <c r="C314" s="1" t="s">
        <v>162</v>
      </c>
      <c r="D314" s="1" t="s">
        <v>164</v>
      </c>
      <c r="E314" s="1" t="s">
        <v>16</v>
      </c>
      <c r="F314" s="1">
        <v>818</v>
      </c>
      <c r="G314" s="1">
        <v>818</v>
      </c>
      <c r="H314" s="1">
        <v>818</v>
      </c>
      <c r="I314" s="1">
        <v>818</v>
      </c>
      <c r="J314" s="1">
        <v>818</v>
      </c>
      <c r="K314" s="2" t="s">
        <v>42</v>
      </c>
      <c r="L314" s="2">
        <v>70</v>
      </c>
      <c r="M314" s="2"/>
    </row>
    <row r="315" spans="1:13" x14ac:dyDescent="0.3">
      <c r="A315" t="s">
        <v>136</v>
      </c>
      <c r="B315" t="str">
        <f t="shared" ref="B315:B318" si="193">B314</f>
        <v>496-1</v>
      </c>
      <c r="C315" t="str">
        <f t="shared" ref="C315:C318" si="194">C314</f>
        <v>Beenleigh Nth</v>
      </c>
      <c r="D315" t="str">
        <f t="shared" ref="D315:D318" si="195">D314</f>
        <v>Bethania</v>
      </c>
      <c r="E315" t="s">
        <v>43</v>
      </c>
      <c r="F315" s="20">
        <v>277.0222</v>
      </c>
      <c r="G315" s="20">
        <v>264.74770000000001</v>
      </c>
      <c r="H315" s="20">
        <v>267.62630000000001</v>
      </c>
      <c r="I315" s="20">
        <v>268.92349999999999</v>
      </c>
      <c r="J315" s="20">
        <v>273.88299999999998</v>
      </c>
    </row>
    <row r="316" spans="1:13" x14ac:dyDescent="0.3">
      <c r="A316" t="s">
        <v>136</v>
      </c>
      <c r="B316" t="str">
        <f t="shared" si="193"/>
        <v>496-1</v>
      </c>
      <c r="C316" t="str">
        <f t="shared" si="194"/>
        <v>Beenleigh Nth</v>
      </c>
      <c r="D316" t="str">
        <f t="shared" si="195"/>
        <v>Bethania</v>
      </c>
      <c r="E316" t="s">
        <v>44</v>
      </c>
      <c r="F316" s="21">
        <v>-0.99476542116</v>
      </c>
      <c r="G316" s="21">
        <v>-0.99513601362000004</v>
      </c>
      <c r="H316" s="21">
        <v>-0.99504861466000005</v>
      </c>
      <c r="I316" s="21">
        <v>-0.99500906124999999</v>
      </c>
      <c r="J316" s="21">
        <v>-0.99485709550000001</v>
      </c>
    </row>
    <row r="317" spans="1:13" x14ac:dyDescent="0.3">
      <c r="A317" t="s">
        <v>136</v>
      </c>
      <c r="B317" t="str">
        <f t="shared" si="193"/>
        <v>496-1</v>
      </c>
      <c r="C317" t="str">
        <f t="shared" si="194"/>
        <v>Beenleigh Nth</v>
      </c>
      <c r="D317" t="str">
        <f t="shared" si="195"/>
        <v>Bethania</v>
      </c>
      <c r="E317" t="s">
        <v>22</v>
      </c>
      <c r="F317">
        <v>818</v>
      </c>
      <c r="G317">
        <v>818</v>
      </c>
      <c r="H317">
        <v>818</v>
      </c>
      <c r="I317">
        <v>818</v>
      </c>
      <c r="J317">
        <v>818</v>
      </c>
    </row>
    <row r="318" spans="1:13" x14ac:dyDescent="0.3">
      <c r="A318" t="s">
        <v>136</v>
      </c>
      <c r="B318" t="str">
        <f t="shared" si="193"/>
        <v>496-1</v>
      </c>
      <c r="C318" t="str">
        <f t="shared" si="194"/>
        <v>Beenleigh Nth</v>
      </c>
      <c r="D318" t="str">
        <f t="shared" si="195"/>
        <v>Bethania</v>
      </c>
      <c r="E318" t="s">
        <v>45</v>
      </c>
      <c r="F318" s="20">
        <v>399.69023579999998</v>
      </c>
      <c r="G318" s="20">
        <v>386.35877519999997</v>
      </c>
      <c r="H318" s="20">
        <v>389.8963708</v>
      </c>
      <c r="I318" s="20">
        <v>391.09083939999999</v>
      </c>
      <c r="J318" s="20">
        <v>397.23593479999994</v>
      </c>
    </row>
    <row r="319" spans="1:13" x14ac:dyDescent="0.3">
      <c r="A319" s="1" t="s">
        <v>165</v>
      </c>
      <c r="B319" s="1" t="s">
        <v>166</v>
      </c>
      <c r="C319" s="1" t="s">
        <v>167</v>
      </c>
      <c r="D319" s="1" t="s">
        <v>168</v>
      </c>
      <c r="E319" s="1" t="s">
        <v>16</v>
      </c>
      <c r="F319" s="1">
        <v>348</v>
      </c>
      <c r="G319" s="1">
        <v>348</v>
      </c>
      <c r="H319" s="1">
        <v>348</v>
      </c>
      <c r="I319" s="1">
        <v>348</v>
      </c>
      <c r="J319" s="1">
        <v>348</v>
      </c>
      <c r="K319" s="2" t="s">
        <v>52</v>
      </c>
      <c r="L319" s="2">
        <v>170</v>
      </c>
      <c r="M319" s="2"/>
    </row>
    <row r="320" spans="1:13" x14ac:dyDescent="0.3">
      <c r="A320" t="s">
        <v>165</v>
      </c>
      <c r="B320" t="str">
        <f t="shared" ref="B320:B323" si="196">B319</f>
        <v>324-1</v>
      </c>
      <c r="C320" t="str">
        <f t="shared" ref="C320:C323" si="197">C319</f>
        <v>Woodford</v>
      </c>
      <c r="D320" t="str">
        <f t="shared" ref="D320:D323" si="198">D319</f>
        <v>Kilcoy</v>
      </c>
      <c r="E320" t="s">
        <v>43</v>
      </c>
      <c r="F320" s="20">
        <v>203.06190000000001</v>
      </c>
      <c r="G320" s="20">
        <v>203.61009999999999</v>
      </c>
      <c r="H320" s="20">
        <v>207.08760000000001</v>
      </c>
      <c r="I320" s="20">
        <v>207.1832</v>
      </c>
      <c r="J320" s="20">
        <v>210.1181</v>
      </c>
    </row>
    <row r="321" spans="1:13" x14ac:dyDescent="0.3">
      <c r="A321" t="s">
        <v>165</v>
      </c>
      <c r="B321" t="str">
        <f t="shared" si="196"/>
        <v>324-1</v>
      </c>
      <c r="C321" t="str">
        <f t="shared" si="197"/>
        <v>Woodford</v>
      </c>
      <c r="D321" t="str">
        <f t="shared" si="198"/>
        <v>Kilcoy</v>
      </c>
      <c r="E321" t="s">
        <v>44</v>
      </c>
      <c r="F321" s="21">
        <v>0.99111244206000004</v>
      </c>
      <c r="G321" s="21">
        <v>0.98874302071999998</v>
      </c>
      <c r="H321" s="21">
        <v>0.98820827651999998</v>
      </c>
      <c r="I321" s="21">
        <v>0.98819354883999999</v>
      </c>
      <c r="J321" s="21">
        <v>0.98773941637999996</v>
      </c>
    </row>
    <row r="322" spans="1:13" x14ac:dyDescent="0.3">
      <c r="A322" t="s">
        <v>165</v>
      </c>
      <c r="B322" t="str">
        <f t="shared" si="196"/>
        <v>324-1</v>
      </c>
      <c r="C322" t="str">
        <f t="shared" si="197"/>
        <v>Woodford</v>
      </c>
      <c r="D322" t="str">
        <f t="shared" si="198"/>
        <v>Kilcoy</v>
      </c>
      <c r="E322" t="s">
        <v>22</v>
      </c>
      <c r="F322">
        <v>348</v>
      </c>
      <c r="G322">
        <v>348</v>
      </c>
      <c r="H322">
        <v>348</v>
      </c>
      <c r="I322">
        <v>348</v>
      </c>
      <c r="J322">
        <v>348</v>
      </c>
    </row>
    <row r="323" spans="1:13" x14ac:dyDescent="0.3">
      <c r="A323" t="s">
        <v>165</v>
      </c>
      <c r="B323" t="str">
        <f t="shared" si="196"/>
        <v>324-1</v>
      </c>
      <c r="C323" t="str">
        <f t="shared" si="197"/>
        <v>Woodford</v>
      </c>
      <c r="D323" t="str">
        <f t="shared" si="198"/>
        <v>Kilcoy</v>
      </c>
      <c r="E323" t="s">
        <v>45</v>
      </c>
      <c r="F323" s="20">
        <v>196.79171625000001</v>
      </c>
      <c r="G323" s="20">
        <v>197.492464576</v>
      </c>
      <c r="H323" s="20">
        <v>200.78249945600001</v>
      </c>
      <c r="I323" s="20">
        <v>200.87299443199998</v>
      </c>
      <c r="J323" s="20">
        <v>203.64699027199998</v>
      </c>
    </row>
    <row r="324" spans="1:13" x14ac:dyDescent="0.3">
      <c r="A324" s="1" t="s">
        <v>165</v>
      </c>
      <c r="B324" s="1" t="s">
        <v>169</v>
      </c>
      <c r="C324" s="1" t="s">
        <v>170</v>
      </c>
      <c r="D324" s="1" t="s">
        <v>167</v>
      </c>
      <c r="E324" s="1" t="s">
        <v>16</v>
      </c>
      <c r="F324" s="1">
        <v>495</v>
      </c>
      <c r="G324" s="1">
        <v>495</v>
      </c>
      <c r="H324" s="1">
        <v>495</v>
      </c>
      <c r="I324" s="1">
        <v>495</v>
      </c>
      <c r="J324" s="1">
        <v>495</v>
      </c>
      <c r="K324" s="2" t="s">
        <v>52</v>
      </c>
      <c r="L324" s="2">
        <v>170</v>
      </c>
      <c r="M324" s="2"/>
    </row>
    <row r="325" spans="1:13" x14ac:dyDescent="0.3">
      <c r="A325" t="s">
        <v>165</v>
      </c>
      <c r="B325" t="str">
        <f t="shared" ref="B325:B328" si="199">B324</f>
        <v>428-1</v>
      </c>
      <c r="C325" t="str">
        <f t="shared" ref="C325:C328" si="200">C324</f>
        <v>Beerwah BS</v>
      </c>
      <c r="D325" t="str">
        <f t="shared" ref="D325:D328" si="201">D324</f>
        <v>Woodford</v>
      </c>
      <c r="E325" t="s">
        <v>43</v>
      </c>
      <c r="F325" s="20">
        <v>223.68629999999999</v>
      </c>
      <c r="G325" s="20">
        <v>224.3817</v>
      </c>
      <c r="H325" s="20">
        <v>228.7587</v>
      </c>
      <c r="I325" s="20">
        <v>228.8794</v>
      </c>
      <c r="J325" s="20">
        <v>232.59469999999999</v>
      </c>
    </row>
    <row r="326" spans="1:13" x14ac:dyDescent="0.3">
      <c r="A326" t="s">
        <v>165</v>
      </c>
      <c r="B326" t="str">
        <f t="shared" si="199"/>
        <v>428-1</v>
      </c>
      <c r="C326" t="str">
        <f t="shared" si="200"/>
        <v>Beerwah BS</v>
      </c>
      <c r="D326" t="str">
        <f t="shared" si="201"/>
        <v>Woodford</v>
      </c>
      <c r="E326" t="s">
        <v>44</v>
      </c>
      <c r="F326" s="21">
        <v>0.96390331100000004</v>
      </c>
      <c r="G326" s="21">
        <v>0.95958633051999997</v>
      </c>
      <c r="H326" s="21">
        <v>0.95798553163</v>
      </c>
      <c r="I326" s="21">
        <v>0.95794144875999998</v>
      </c>
      <c r="J326" s="21">
        <v>0.95658437469000002</v>
      </c>
    </row>
    <row r="327" spans="1:13" x14ac:dyDescent="0.3">
      <c r="A327" t="s">
        <v>165</v>
      </c>
      <c r="B327" t="str">
        <f t="shared" si="199"/>
        <v>428-1</v>
      </c>
      <c r="C327" t="str">
        <f t="shared" si="200"/>
        <v>Beerwah BS</v>
      </c>
      <c r="D327" t="str">
        <f t="shared" si="201"/>
        <v>Woodford</v>
      </c>
      <c r="E327" t="s">
        <v>22</v>
      </c>
      <c r="F327">
        <v>495</v>
      </c>
      <c r="G327">
        <v>495</v>
      </c>
      <c r="H327">
        <v>495</v>
      </c>
      <c r="I327">
        <v>495</v>
      </c>
      <c r="J327">
        <v>495</v>
      </c>
    </row>
    <row r="328" spans="1:13" x14ac:dyDescent="0.3">
      <c r="A328" t="s">
        <v>165</v>
      </c>
      <c r="B328" t="str">
        <f t="shared" si="199"/>
        <v>428-1</v>
      </c>
      <c r="C328" t="str">
        <f t="shared" si="200"/>
        <v>Beerwah BS</v>
      </c>
      <c r="D328" t="str">
        <f t="shared" si="201"/>
        <v>Woodford</v>
      </c>
      <c r="E328" t="s">
        <v>45</v>
      </c>
      <c r="F328" s="20">
        <v>215.60371354999998</v>
      </c>
      <c r="G328" s="20">
        <v>216.37660237600002</v>
      </c>
      <c r="H328" s="20">
        <v>220.46477855599997</v>
      </c>
      <c r="I328" s="20">
        <v>220.57760683200001</v>
      </c>
      <c r="J328" s="20">
        <v>224.04273927200001</v>
      </c>
    </row>
    <row r="329" spans="1:13" x14ac:dyDescent="0.3">
      <c r="A329" s="1" t="s">
        <v>165</v>
      </c>
      <c r="B329" s="1" t="s">
        <v>171</v>
      </c>
      <c r="C329" s="1" t="s">
        <v>172</v>
      </c>
      <c r="D329" s="1" t="s">
        <v>168</v>
      </c>
      <c r="E329" s="1" t="s">
        <v>16</v>
      </c>
      <c r="F329" s="1">
        <v>290</v>
      </c>
      <c r="G329" s="1">
        <v>290</v>
      </c>
      <c r="H329" s="1">
        <v>290</v>
      </c>
      <c r="I329" s="1">
        <v>290</v>
      </c>
      <c r="J329" s="1">
        <v>290</v>
      </c>
      <c r="K329" s="2" t="s">
        <v>52</v>
      </c>
      <c r="L329" s="2">
        <v>170</v>
      </c>
      <c r="M329" s="2"/>
    </row>
    <row r="330" spans="1:13" x14ac:dyDescent="0.3">
      <c r="A330" t="s">
        <v>165</v>
      </c>
      <c r="B330" t="str">
        <f t="shared" ref="B330:B333" si="202">B329</f>
        <v>447-1</v>
      </c>
      <c r="C330" t="str">
        <f t="shared" ref="C330:C333" si="203">C329</f>
        <v>Somerset Dam</v>
      </c>
      <c r="D330" t="str">
        <f t="shared" ref="D330:D333" si="204">D329</f>
        <v>Kilcoy</v>
      </c>
      <c r="E330" t="s">
        <v>43</v>
      </c>
      <c r="F330" s="20">
        <v>1.228815</v>
      </c>
      <c r="G330" s="20">
        <v>1.5185630000000001</v>
      </c>
      <c r="H330" s="20">
        <v>1.514367</v>
      </c>
      <c r="I330" s="20">
        <v>1.5142519999999999</v>
      </c>
      <c r="J330" s="20">
        <v>1.510713</v>
      </c>
    </row>
    <row r="331" spans="1:13" x14ac:dyDescent="0.3">
      <c r="A331" t="s">
        <v>165</v>
      </c>
      <c r="B331" t="str">
        <f t="shared" si="202"/>
        <v>447-1</v>
      </c>
      <c r="C331" t="str">
        <f t="shared" si="203"/>
        <v>Somerset Dam</v>
      </c>
      <c r="D331" t="str">
        <f t="shared" si="204"/>
        <v>Kilcoy</v>
      </c>
      <c r="E331" t="s">
        <v>44</v>
      </c>
      <c r="F331" s="21">
        <v>2.5447383499999999E-4</v>
      </c>
      <c r="G331" s="21">
        <v>2.5447382700000002E-4</v>
      </c>
      <c r="H331" s="21">
        <v>2.5447383699999998E-4</v>
      </c>
      <c r="I331" s="21">
        <v>2.5447384200000001E-4</v>
      </c>
      <c r="J331" s="21">
        <v>2.5447384000000002E-4</v>
      </c>
    </row>
    <row r="332" spans="1:13" x14ac:dyDescent="0.3">
      <c r="A332" t="s">
        <v>165</v>
      </c>
      <c r="B332" t="str">
        <f t="shared" si="202"/>
        <v>447-1</v>
      </c>
      <c r="C332" t="str">
        <f t="shared" si="203"/>
        <v>Somerset Dam</v>
      </c>
      <c r="D332" t="str">
        <f t="shared" si="204"/>
        <v>Kilcoy</v>
      </c>
      <c r="E332" t="s">
        <v>22</v>
      </c>
      <c r="F332">
        <v>290</v>
      </c>
      <c r="G332">
        <v>290</v>
      </c>
      <c r="H332">
        <v>290</v>
      </c>
      <c r="I332">
        <v>290</v>
      </c>
      <c r="J332">
        <v>290</v>
      </c>
    </row>
    <row r="333" spans="1:13" x14ac:dyDescent="0.3">
      <c r="A333" t="s">
        <v>165</v>
      </c>
      <c r="B333" t="str">
        <f t="shared" si="202"/>
        <v>447-1</v>
      </c>
      <c r="C333" t="str">
        <f t="shared" si="203"/>
        <v>Somerset Dam</v>
      </c>
      <c r="D333" t="str">
        <f t="shared" si="204"/>
        <v>Kilcoy</v>
      </c>
      <c r="E333" t="s">
        <v>45</v>
      </c>
      <c r="F333" s="20">
        <v>196.79171625000001</v>
      </c>
      <c r="G333" s="20">
        <v>197.492464576</v>
      </c>
      <c r="H333" s="20">
        <v>200.78249945600001</v>
      </c>
      <c r="I333" s="20">
        <v>200.87299443199998</v>
      </c>
      <c r="J333" s="20">
        <v>203.64699027199998</v>
      </c>
    </row>
    <row r="334" spans="1:13" x14ac:dyDescent="0.3">
      <c r="A334" s="1" t="s">
        <v>165</v>
      </c>
      <c r="B334" s="1" t="s">
        <v>173</v>
      </c>
      <c r="C334" s="1" t="s">
        <v>174</v>
      </c>
      <c r="D334" s="1" t="s">
        <v>175</v>
      </c>
      <c r="E334" s="1" t="s">
        <v>16</v>
      </c>
      <c r="F334" s="1">
        <v>293</v>
      </c>
      <c r="G334" s="1">
        <v>293</v>
      </c>
      <c r="H334" s="1">
        <v>293</v>
      </c>
      <c r="I334" s="1">
        <v>293</v>
      </c>
      <c r="J334" s="1">
        <v>293</v>
      </c>
      <c r="K334" s="2" t="s">
        <v>52</v>
      </c>
      <c r="L334" s="2">
        <v>170</v>
      </c>
      <c r="M334" s="2"/>
    </row>
    <row r="335" spans="1:13" x14ac:dyDescent="0.3">
      <c r="A335" t="s">
        <v>165</v>
      </c>
      <c r="B335" t="str">
        <f t="shared" ref="B335:B338" si="205">B334</f>
        <v>477-1</v>
      </c>
      <c r="C335" t="str">
        <f t="shared" ref="C335:C338" si="206">C334</f>
        <v>477 Tee1</v>
      </c>
      <c r="D335" t="str">
        <f t="shared" ref="D335:D338" si="207">D334</f>
        <v>Maleny</v>
      </c>
      <c r="E335" t="s">
        <v>43</v>
      </c>
      <c r="F335" s="20">
        <v>1.5860700000000001</v>
      </c>
      <c r="G335" s="20">
        <v>1.586786</v>
      </c>
      <c r="H335" s="20">
        <v>1.586714</v>
      </c>
      <c r="I335" s="20">
        <v>1.5869629999999999</v>
      </c>
      <c r="J335" s="20">
        <v>1.5866180000000001</v>
      </c>
    </row>
    <row r="336" spans="1:13" x14ac:dyDescent="0.3">
      <c r="A336" t="s">
        <v>165</v>
      </c>
      <c r="B336" t="str">
        <f t="shared" si="205"/>
        <v>477-1</v>
      </c>
      <c r="C336" t="str">
        <f t="shared" si="206"/>
        <v>477 Tee1</v>
      </c>
      <c r="D336" t="str">
        <f t="shared" si="207"/>
        <v>Maleny</v>
      </c>
      <c r="E336" t="s">
        <v>44</v>
      </c>
      <c r="F336" s="21">
        <v>3.12570075E-4</v>
      </c>
      <c r="G336" s="21">
        <v>3.1257011200000001E-4</v>
      </c>
      <c r="H336" s="21">
        <v>3.1257002399999998E-4</v>
      </c>
      <c r="I336" s="21">
        <v>3.1257020400000002E-4</v>
      </c>
      <c r="J336" s="21">
        <v>3.1257037899999997E-4</v>
      </c>
    </row>
    <row r="337" spans="1:13" x14ac:dyDescent="0.3">
      <c r="A337" t="s">
        <v>165</v>
      </c>
      <c r="B337" t="str">
        <f t="shared" si="205"/>
        <v>477-1</v>
      </c>
      <c r="C337" t="str">
        <f t="shared" si="206"/>
        <v>477 Tee1</v>
      </c>
      <c r="D337" t="str">
        <f t="shared" si="207"/>
        <v>Maleny</v>
      </c>
      <c r="E337" t="s">
        <v>22</v>
      </c>
      <c r="F337">
        <v>293</v>
      </c>
      <c r="G337">
        <v>293</v>
      </c>
      <c r="H337">
        <v>293</v>
      </c>
      <c r="I337">
        <v>293</v>
      </c>
      <c r="J337">
        <v>293</v>
      </c>
    </row>
    <row r="338" spans="1:13" x14ac:dyDescent="0.3">
      <c r="A338" t="s">
        <v>165</v>
      </c>
      <c r="B338" t="str">
        <f t="shared" si="205"/>
        <v>477-1</v>
      </c>
      <c r="C338" t="str">
        <f t="shared" si="206"/>
        <v>477 Tee1</v>
      </c>
      <c r="D338" t="str">
        <f t="shared" si="207"/>
        <v>Maleny</v>
      </c>
      <c r="E338" t="s">
        <v>45</v>
      </c>
      <c r="F338" s="20">
        <v>1.588486032</v>
      </c>
      <c r="G338" s="20">
        <v>1.5891490560000001</v>
      </c>
      <c r="H338" s="20">
        <v>1.5890815679999999</v>
      </c>
      <c r="I338" s="20">
        <v>1.5893123040000001</v>
      </c>
      <c r="J338" s="20">
        <v>1.588993104</v>
      </c>
    </row>
    <row r="339" spans="1:13" x14ac:dyDescent="0.3">
      <c r="A339" s="1" t="s">
        <v>165</v>
      </c>
      <c r="B339" s="1" t="s">
        <v>176</v>
      </c>
      <c r="C339" s="1" t="s">
        <v>174</v>
      </c>
      <c r="D339" s="1" t="s">
        <v>167</v>
      </c>
      <c r="E339" s="1" t="s">
        <v>16</v>
      </c>
      <c r="F339" s="1">
        <v>381</v>
      </c>
      <c r="G339" s="1">
        <v>381</v>
      </c>
      <c r="H339" s="1">
        <v>381</v>
      </c>
      <c r="I339" s="1">
        <v>381</v>
      </c>
      <c r="J339" s="1">
        <v>381</v>
      </c>
      <c r="K339" s="2" t="s">
        <v>52</v>
      </c>
      <c r="L339" s="2">
        <v>170</v>
      </c>
      <c r="M339" s="2"/>
    </row>
    <row r="340" spans="1:13" x14ac:dyDescent="0.3">
      <c r="A340" t="s">
        <v>165</v>
      </c>
      <c r="B340" t="str">
        <f t="shared" ref="B340:B343" si="208">B339</f>
        <v>477-2</v>
      </c>
      <c r="C340" t="str">
        <f t="shared" ref="C340:C343" si="209">C339</f>
        <v>477 Tee1</v>
      </c>
      <c r="D340" t="str">
        <f t="shared" ref="D340:D343" si="210">D339</f>
        <v>Woodford</v>
      </c>
      <c r="E340" t="s">
        <v>43</v>
      </c>
      <c r="F340" s="20">
        <v>148.61410000000001</v>
      </c>
      <c r="G340" s="20">
        <v>146.20009999999999</v>
      </c>
      <c r="H340" s="20">
        <v>146.4443</v>
      </c>
      <c r="I340" s="20">
        <v>145.60319999999999</v>
      </c>
      <c r="J340" s="20">
        <v>146.76920000000001</v>
      </c>
    </row>
    <row r="341" spans="1:13" x14ac:dyDescent="0.3">
      <c r="A341" t="s">
        <v>165</v>
      </c>
      <c r="B341" t="str">
        <f t="shared" si="208"/>
        <v>477-2</v>
      </c>
      <c r="C341" t="str">
        <f t="shared" si="209"/>
        <v>477 Tee1</v>
      </c>
      <c r="D341" t="str">
        <f t="shared" si="210"/>
        <v>Woodford</v>
      </c>
      <c r="E341" t="s">
        <v>44</v>
      </c>
      <c r="F341" s="21">
        <v>0.99262147026000003</v>
      </c>
      <c r="G341" s="21">
        <v>0.99276695053999997</v>
      </c>
      <c r="H341" s="21">
        <v>0.99275237678999995</v>
      </c>
      <c r="I341" s="21">
        <v>0.99280286476000001</v>
      </c>
      <c r="J341" s="21">
        <v>0.99273274345999996</v>
      </c>
    </row>
    <row r="342" spans="1:13" x14ac:dyDescent="0.3">
      <c r="A342" t="s">
        <v>165</v>
      </c>
      <c r="B342" t="str">
        <f t="shared" si="208"/>
        <v>477-2</v>
      </c>
      <c r="C342" t="str">
        <f t="shared" si="209"/>
        <v>477 Tee1</v>
      </c>
      <c r="D342" t="str">
        <f t="shared" si="210"/>
        <v>Woodford</v>
      </c>
      <c r="E342" t="s">
        <v>22</v>
      </c>
      <c r="F342">
        <v>381</v>
      </c>
      <c r="G342">
        <v>381</v>
      </c>
      <c r="H342">
        <v>381</v>
      </c>
      <c r="I342">
        <v>381</v>
      </c>
      <c r="J342">
        <v>381</v>
      </c>
    </row>
    <row r="343" spans="1:13" x14ac:dyDescent="0.3">
      <c r="A343" t="s">
        <v>165</v>
      </c>
      <c r="B343" t="str">
        <f t="shared" si="208"/>
        <v>477-2</v>
      </c>
      <c r="C343" t="str">
        <f t="shared" si="209"/>
        <v>477 Tee1</v>
      </c>
      <c r="D343" t="str">
        <f t="shared" si="210"/>
        <v>Woodford</v>
      </c>
      <c r="E343" t="s">
        <v>45</v>
      </c>
      <c r="F343" s="20">
        <v>140.423025</v>
      </c>
      <c r="G343" s="20">
        <v>138.15607249999999</v>
      </c>
      <c r="H343" s="20">
        <v>138.38539499999999</v>
      </c>
      <c r="I343" s="20">
        <v>137.5954375</v>
      </c>
      <c r="J343" s="20">
        <v>138.69051249999998</v>
      </c>
    </row>
    <row r="344" spans="1:13" x14ac:dyDescent="0.3">
      <c r="A344" s="1" t="s">
        <v>165</v>
      </c>
      <c r="B344" s="1" t="s">
        <v>177</v>
      </c>
      <c r="C344" s="1" t="s">
        <v>178</v>
      </c>
      <c r="D344" s="1" t="s">
        <v>174</v>
      </c>
      <c r="E344" s="1" t="s">
        <v>16</v>
      </c>
      <c r="F344" s="1">
        <v>818</v>
      </c>
      <c r="G344" s="1">
        <v>818</v>
      </c>
      <c r="H344" s="1">
        <v>818</v>
      </c>
      <c r="I344" s="1">
        <v>818</v>
      </c>
      <c r="J344" s="1">
        <v>818</v>
      </c>
      <c r="K344" s="2" t="s">
        <v>52</v>
      </c>
      <c r="L344" s="2">
        <v>170</v>
      </c>
      <c r="M344" s="2"/>
    </row>
    <row r="345" spans="1:13" x14ac:dyDescent="0.3">
      <c r="A345" t="s">
        <v>165</v>
      </c>
      <c r="B345" t="str">
        <f t="shared" ref="B345:B348" si="211">B344</f>
        <v>477-3</v>
      </c>
      <c r="C345" t="str">
        <f t="shared" ref="C345:C348" si="212">C344</f>
        <v>Beerwah</v>
      </c>
      <c r="D345" t="str">
        <f t="shared" ref="D345:D348" si="213">D344</f>
        <v>477 Tee1</v>
      </c>
      <c r="E345" t="s">
        <v>43</v>
      </c>
      <c r="F345" s="20">
        <v>148.29820000000001</v>
      </c>
      <c r="G345" s="20">
        <v>145.8877</v>
      </c>
      <c r="H345" s="20">
        <v>146.13149999999999</v>
      </c>
      <c r="I345" s="20">
        <v>145.29159999999999</v>
      </c>
      <c r="J345" s="20">
        <v>146.45590000000001</v>
      </c>
    </row>
    <row r="346" spans="1:13" x14ac:dyDescent="0.3">
      <c r="A346" t="s">
        <v>165</v>
      </c>
      <c r="B346" t="str">
        <f t="shared" si="211"/>
        <v>477-3</v>
      </c>
      <c r="C346" t="str">
        <f t="shared" si="212"/>
        <v>Beerwah</v>
      </c>
      <c r="D346" t="str">
        <f t="shared" si="213"/>
        <v>477 Tee1</v>
      </c>
      <c r="E346" t="s">
        <v>44</v>
      </c>
      <c r="F346" s="21">
        <v>0.98689400054999998</v>
      </c>
      <c r="G346" s="21">
        <v>0.98730486819999996</v>
      </c>
      <c r="H346" s="21">
        <v>0.98726359160999999</v>
      </c>
      <c r="I346" s="21">
        <v>0.98740604433000001</v>
      </c>
      <c r="J346" s="21">
        <v>0.98720832887999999</v>
      </c>
    </row>
    <row r="347" spans="1:13" x14ac:dyDescent="0.3">
      <c r="A347" t="s">
        <v>165</v>
      </c>
      <c r="B347" t="str">
        <f t="shared" si="211"/>
        <v>477-3</v>
      </c>
      <c r="C347" t="str">
        <f t="shared" si="212"/>
        <v>Beerwah</v>
      </c>
      <c r="D347" t="str">
        <f t="shared" si="213"/>
        <v>477 Tee1</v>
      </c>
      <c r="E347" t="s">
        <v>22</v>
      </c>
      <c r="F347">
        <v>818</v>
      </c>
      <c r="G347">
        <v>818</v>
      </c>
      <c r="H347">
        <v>818</v>
      </c>
      <c r="I347">
        <v>818</v>
      </c>
      <c r="J347">
        <v>818</v>
      </c>
    </row>
    <row r="348" spans="1:13" x14ac:dyDescent="0.3">
      <c r="A348" t="s">
        <v>165</v>
      </c>
      <c r="B348" t="str">
        <f t="shared" si="211"/>
        <v>477-3</v>
      </c>
      <c r="C348" t="str">
        <f t="shared" si="212"/>
        <v>Beerwah</v>
      </c>
      <c r="D348" t="str">
        <f t="shared" si="213"/>
        <v>477 Tee1</v>
      </c>
      <c r="E348" t="s">
        <v>45</v>
      </c>
      <c r="F348" s="20">
        <v>140.11898280000003</v>
      </c>
      <c r="G348" s="20">
        <v>137.85541319999999</v>
      </c>
      <c r="H348" s="20">
        <v>138.08437139999998</v>
      </c>
      <c r="I348" s="20">
        <v>137.29557400000002</v>
      </c>
      <c r="J348" s="20">
        <v>138.38899460000002</v>
      </c>
    </row>
    <row r="349" spans="1:13" x14ac:dyDescent="0.3">
      <c r="A349" s="1" t="s">
        <v>165</v>
      </c>
      <c r="B349" s="1" t="s">
        <v>179</v>
      </c>
      <c r="C349" s="1" t="s">
        <v>170</v>
      </c>
      <c r="D349" s="1" t="s">
        <v>180</v>
      </c>
      <c r="E349" s="1" t="s">
        <v>16</v>
      </c>
      <c r="F349" s="1">
        <v>412</v>
      </c>
      <c r="G349" s="1">
        <v>412</v>
      </c>
      <c r="H349" s="1">
        <v>412</v>
      </c>
      <c r="I349" s="1">
        <v>412</v>
      </c>
      <c r="J349" s="1">
        <v>412</v>
      </c>
      <c r="K349" s="2" t="s">
        <v>52</v>
      </c>
      <c r="L349" s="2">
        <v>170</v>
      </c>
      <c r="M349" s="2"/>
    </row>
    <row r="350" spans="1:13" x14ac:dyDescent="0.3">
      <c r="A350" t="s">
        <v>165</v>
      </c>
      <c r="B350" t="str">
        <f t="shared" ref="B350:B353" si="214">B349</f>
        <v>608-1</v>
      </c>
      <c r="C350" t="str">
        <f t="shared" ref="C350:C353" si="215">C349</f>
        <v>Beerwah BS</v>
      </c>
      <c r="D350" t="str">
        <f t="shared" ref="D350:D353" si="216">D349</f>
        <v>Landsborough</v>
      </c>
      <c r="E350" t="s">
        <v>43</v>
      </c>
      <c r="F350" s="20">
        <v>220.56780000000001</v>
      </c>
      <c r="G350" s="20">
        <v>227.01669999999999</v>
      </c>
      <c r="H350" s="20">
        <v>253.4205</v>
      </c>
      <c r="I350" s="20">
        <v>261.75839999999999</v>
      </c>
      <c r="J350" s="20">
        <v>273.58330000000001</v>
      </c>
    </row>
    <row r="351" spans="1:13" x14ac:dyDescent="0.3">
      <c r="A351" t="s">
        <v>165</v>
      </c>
      <c r="B351" t="str">
        <f t="shared" si="214"/>
        <v>608-1</v>
      </c>
      <c r="C351" t="str">
        <f t="shared" si="215"/>
        <v>Beerwah BS</v>
      </c>
      <c r="D351" t="str">
        <f t="shared" si="216"/>
        <v>Landsborough</v>
      </c>
      <c r="E351" t="s">
        <v>44</v>
      </c>
      <c r="F351" s="21">
        <v>0.99178794980999996</v>
      </c>
      <c r="G351" s="21">
        <v>0.99171656744000003</v>
      </c>
      <c r="H351" s="21">
        <v>0.98991998902</v>
      </c>
      <c r="I351" s="21">
        <v>0.98931512948</v>
      </c>
      <c r="J351" s="21">
        <v>0.98842636983999999</v>
      </c>
    </row>
    <row r="352" spans="1:13" x14ac:dyDescent="0.3">
      <c r="A352" t="s">
        <v>165</v>
      </c>
      <c r="B352" t="str">
        <f t="shared" si="214"/>
        <v>608-1</v>
      </c>
      <c r="C352" t="str">
        <f t="shared" si="215"/>
        <v>Beerwah BS</v>
      </c>
      <c r="D352" t="str">
        <f t="shared" si="216"/>
        <v>Landsborough</v>
      </c>
      <c r="E352" t="s">
        <v>22</v>
      </c>
      <c r="F352">
        <v>412</v>
      </c>
      <c r="G352">
        <v>412</v>
      </c>
      <c r="H352">
        <v>412</v>
      </c>
      <c r="I352">
        <v>412</v>
      </c>
      <c r="J352">
        <v>412</v>
      </c>
    </row>
    <row r="353" spans="1:13" x14ac:dyDescent="0.3">
      <c r="A353" t="s">
        <v>165</v>
      </c>
      <c r="B353" t="str">
        <f t="shared" si="214"/>
        <v>608-1</v>
      </c>
      <c r="C353" t="str">
        <f t="shared" si="215"/>
        <v>Beerwah BS</v>
      </c>
      <c r="D353" t="str">
        <f t="shared" si="216"/>
        <v>Landsborough</v>
      </c>
      <c r="E353" t="s">
        <v>45</v>
      </c>
      <c r="F353" s="20">
        <v>202</v>
      </c>
      <c r="G353" s="20">
        <v>219</v>
      </c>
      <c r="H353" s="20">
        <v>226</v>
      </c>
      <c r="I353" s="20">
        <v>232</v>
      </c>
      <c r="J353" s="20">
        <v>232</v>
      </c>
    </row>
    <row r="354" spans="1:13" x14ac:dyDescent="0.3">
      <c r="A354" s="1" t="s">
        <v>181</v>
      </c>
      <c r="B354" s="1" t="s">
        <v>182</v>
      </c>
      <c r="C354" s="1" t="s">
        <v>183</v>
      </c>
      <c r="D354" s="1" t="s">
        <v>184</v>
      </c>
      <c r="E354" s="1" t="s">
        <v>16</v>
      </c>
      <c r="F354" s="1">
        <v>631</v>
      </c>
      <c r="G354" s="1">
        <v>631</v>
      </c>
      <c r="H354" s="1">
        <v>631</v>
      </c>
      <c r="I354" s="1">
        <v>631</v>
      </c>
      <c r="J354" s="1">
        <v>631</v>
      </c>
      <c r="K354" s="2" t="s">
        <v>42</v>
      </c>
      <c r="L354" s="2">
        <v>70</v>
      </c>
      <c r="M354" s="2"/>
    </row>
    <row r="355" spans="1:13" x14ac:dyDescent="0.3">
      <c r="A355" t="s">
        <v>181</v>
      </c>
      <c r="B355" t="str">
        <f t="shared" ref="B355:B358" si="217">B354</f>
        <v>527-1</v>
      </c>
      <c r="C355" t="str">
        <f t="shared" ref="C355:C358" si="218">C354</f>
        <v>Mt Gravatt</v>
      </c>
      <c r="D355" t="str">
        <f t="shared" ref="D355:D358" si="219">D354</f>
        <v>Upper Mt Gravatt</v>
      </c>
      <c r="E355" t="s">
        <v>43</v>
      </c>
      <c r="F355" s="20">
        <v>34.28772</v>
      </c>
      <c r="G355" s="20">
        <v>33.747430000000001</v>
      </c>
      <c r="H355" s="20">
        <v>33.784869999999998</v>
      </c>
      <c r="I355" s="20">
        <v>33.557470000000002</v>
      </c>
      <c r="J355" s="20">
        <v>33.719619999999999</v>
      </c>
    </row>
    <row r="356" spans="1:13" x14ac:dyDescent="0.3">
      <c r="A356" t="s">
        <v>181</v>
      </c>
      <c r="B356" t="str">
        <f t="shared" si="217"/>
        <v>527-1</v>
      </c>
      <c r="C356" t="str">
        <f t="shared" si="218"/>
        <v>Mt Gravatt</v>
      </c>
      <c r="D356" t="str">
        <f t="shared" si="219"/>
        <v>Upper Mt Gravatt</v>
      </c>
      <c r="E356" t="s">
        <v>44</v>
      </c>
      <c r="F356" s="21">
        <v>0.82259135537999994</v>
      </c>
      <c r="G356" s="21">
        <v>0.81072132560999999</v>
      </c>
      <c r="H356" s="21">
        <v>0.80261393785000001</v>
      </c>
      <c r="I356" s="21">
        <v>0.79425875699000004</v>
      </c>
      <c r="J356" s="21">
        <v>0.78153816497999995</v>
      </c>
    </row>
    <row r="357" spans="1:13" x14ac:dyDescent="0.3">
      <c r="A357" t="s">
        <v>181</v>
      </c>
      <c r="B357" t="str">
        <f t="shared" si="217"/>
        <v>527-1</v>
      </c>
      <c r="C357" t="str">
        <f t="shared" si="218"/>
        <v>Mt Gravatt</v>
      </c>
      <c r="D357" t="str">
        <f t="shared" si="219"/>
        <v>Upper Mt Gravatt</v>
      </c>
      <c r="E357" t="s">
        <v>22</v>
      </c>
      <c r="F357">
        <v>818</v>
      </c>
      <c r="G357">
        <v>818</v>
      </c>
      <c r="H357">
        <v>631</v>
      </c>
      <c r="I357">
        <v>631</v>
      </c>
      <c r="J357">
        <v>631</v>
      </c>
    </row>
    <row r="358" spans="1:13" x14ac:dyDescent="0.3">
      <c r="A358" t="s">
        <v>181</v>
      </c>
      <c r="B358" t="str">
        <f t="shared" si="217"/>
        <v>527-1</v>
      </c>
      <c r="C358" t="str">
        <f t="shared" si="218"/>
        <v>Mt Gravatt</v>
      </c>
      <c r="D358" t="str">
        <f t="shared" si="219"/>
        <v>Upper Mt Gravatt</v>
      </c>
      <c r="E358" t="s">
        <v>45</v>
      </c>
      <c r="F358" s="20">
        <v>158</v>
      </c>
      <c r="G358" s="20">
        <v>157</v>
      </c>
      <c r="H358" s="20">
        <v>3</v>
      </c>
      <c r="I358" s="20">
        <v>3</v>
      </c>
      <c r="J358" s="20">
        <v>3</v>
      </c>
    </row>
    <row r="359" spans="1:13" x14ac:dyDescent="0.3">
      <c r="A359" s="1" t="s">
        <v>181</v>
      </c>
      <c r="B359" s="1" t="s">
        <v>185</v>
      </c>
      <c r="C359" s="1" t="s">
        <v>186</v>
      </c>
      <c r="D359" s="1" t="s">
        <v>183</v>
      </c>
      <c r="E359" s="1" t="s">
        <v>16</v>
      </c>
      <c r="F359" s="1" t="e">
        <v>#N/A</v>
      </c>
      <c r="G359" s="1" t="e">
        <v>#N/A</v>
      </c>
      <c r="H359" s="1" t="e">
        <v>#N/A</v>
      </c>
      <c r="I359" s="1" t="e">
        <v>#N/A</v>
      </c>
      <c r="J359" s="1" t="e">
        <v>#N/A</v>
      </c>
      <c r="K359" s="2" t="s">
        <v>42</v>
      </c>
      <c r="L359" s="2">
        <v>70</v>
      </c>
      <c r="M359" s="2"/>
    </row>
    <row r="360" spans="1:13" x14ac:dyDescent="0.3">
      <c r="A360" t="s">
        <v>181</v>
      </c>
      <c r="B360" t="str">
        <f t="shared" ref="B360:B363" si="220">B359</f>
        <v>631-1</v>
      </c>
      <c r="C360" t="str">
        <f t="shared" ref="C360:C363" si="221">C359</f>
        <v>Belmont BS</v>
      </c>
      <c r="D360" t="str">
        <f t="shared" ref="D360:D363" si="222">D359</f>
        <v>Mt Gravatt</v>
      </c>
      <c r="E360" t="s">
        <v>43</v>
      </c>
      <c r="F360" s="20" t="e">
        <v>#N/A</v>
      </c>
      <c r="G360" s="20" t="e">
        <v>#N/A</v>
      </c>
      <c r="H360" s="20" t="e">
        <v>#N/A</v>
      </c>
      <c r="I360" s="20" t="e">
        <v>#N/A</v>
      </c>
      <c r="J360" s="20" t="e">
        <v>#N/A</v>
      </c>
    </row>
    <row r="361" spans="1:13" x14ac:dyDescent="0.3">
      <c r="A361" t="s">
        <v>181</v>
      </c>
      <c r="B361" t="str">
        <f t="shared" si="220"/>
        <v>631-1</v>
      </c>
      <c r="C361" t="str">
        <f t="shared" si="221"/>
        <v>Belmont BS</v>
      </c>
      <c r="D361" t="str">
        <f t="shared" si="222"/>
        <v>Mt Gravatt</v>
      </c>
      <c r="E361" t="s">
        <v>44</v>
      </c>
      <c r="F361" s="21" t="e">
        <v>#N/A</v>
      </c>
      <c r="G361" s="21" t="e">
        <v>#N/A</v>
      </c>
      <c r="H361" s="21" t="e">
        <v>#N/A</v>
      </c>
      <c r="I361" s="21" t="e">
        <v>#N/A</v>
      </c>
      <c r="J361" s="21" t="e">
        <v>#N/A</v>
      </c>
    </row>
    <row r="362" spans="1:13" x14ac:dyDescent="0.3">
      <c r="A362" t="s">
        <v>181</v>
      </c>
      <c r="B362" t="str">
        <f t="shared" si="220"/>
        <v>631-1</v>
      </c>
      <c r="C362" t="str">
        <f t="shared" si="221"/>
        <v>Belmont BS</v>
      </c>
      <c r="D362" t="str">
        <f t="shared" si="222"/>
        <v>Mt Gravatt</v>
      </c>
      <c r="E362" t="s">
        <v>22</v>
      </c>
      <c r="F362">
        <v>494</v>
      </c>
      <c r="G362">
        <v>494</v>
      </c>
      <c r="H362">
        <v>494</v>
      </c>
      <c r="I362">
        <v>494</v>
      </c>
      <c r="J362">
        <v>494</v>
      </c>
    </row>
    <row r="363" spans="1:13" x14ac:dyDescent="0.3">
      <c r="A363" t="s">
        <v>181</v>
      </c>
      <c r="B363" t="str">
        <f t="shared" si="220"/>
        <v>631-1</v>
      </c>
      <c r="C363" t="str">
        <f t="shared" si="221"/>
        <v>Belmont BS</v>
      </c>
      <c r="D363" t="str">
        <f t="shared" si="222"/>
        <v>Mt Gravatt</v>
      </c>
      <c r="E363" t="s">
        <v>45</v>
      </c>
      <c r="F363" s="20">
        <v>366</v>
      </c>
      <c r="G363" s="20">
        <v>365</v>
      </c>
      <c r="H363" s="20">
        <v>365</v>
      </c>
      <c r="I363" s="20">
        <v>365</v>
      </c>
      <c r="J363" s="20">
        <v>365</v>
      </c>
    </row>
    <row r="364" spans="1:13" x14ac:dyDescent="0.3">
      <c r="A364" s="1" t="s">
        <v>181</v>
      </c>
      <c r="B364" s="1" t="s">
        <v>187</v>
      </c>
      <c r="C364" s="1" t="s">
        <v>186</v>
      </c>
      <c r="D364" s="1" t="s">
        <v>183</v>
      </c>
      <c r="E364" s="1" t="s">
        <v>16</v>
      </c>
      <c r="F364" s="1" t="e">
        <v>#N/A</v>
      </c>
      <c r="G364" s="1" t="e">
        <v>#N/A</v>
      </c>
      <c r="H364" s="1" t="e">
        <v>#N/A</v>
      </c>
      <c r="I364" s="1" t="e">
        <v>#N/A</v>
      </c>
      <c r="J364" s="1" t="e">
        <v>#N/A</v>
      </c>
      <c r="K364" s="2" t="s">
        <v>42</v>
      </c>
      <c r="L364" s="2">
        <v>70</v>
      </c>
      <c r="M364" s="2"/>
    </row>
    <row r="365" spans="1:13" x14ac:dyDescent="0.3">
      <c r="A365" t="s">
        <v>181</v>
      </c>
      <c r="B365" t="str">
        <f t="shared" ref="B365:B368" si="223">B364</f>
        <v>632-1</v>
      </c>
      <c r="C365" t="str">
        <f t="shared" ref="C365:C368" si="224">C364</f>
        <v>Belmont BS</v>
      </c>
      <c r="D365" t="str">
        <f t="shared" ref="D365:D368" si="225">D364</f>
        <v>Mt Gravatt</v>
      </c>
      <c r="E365" t="s">
        <v>43</v>
      </c>
      <c r="F365" s="20" t="e">
        <v>#N/A</v>
      </c>
      <c r="G365" s="20" t="e">
        <v>#N/A</v>
      </c>
      <c r="H365" s="20" t="e">
        <v>#N/A</v>
      </c>
      <c r="I365" s="20" t="e">
        <v>#N/A</v>
      </c>
      <c r="J365" s="20" t="e">
        <v>#N/A</v>
      </c>
    </row>
    <row r="366" spans="1:13" x14ac:dyDescent="0.3">
      <c r="A366" t="s">
        <v>181</v>
      </c>
      <c r="B366" t="str">
        <f t="shared" si="223"/>
        <v>632-1</v>
      </c>
      <c r="C366" t="str">
        <f t="shared" si="224"/>
        <v>Belmont BS</v>
      </c>
      <c r="D366" t="str">
        <f t="shared" si="225"/>
        <v>Mt Gravatt</v>
      </c>
      <c r="E366" t="s">
        <v>44</v>
      </c>
      <c r="F366" s="21" t="e">
        <v>#N/A</v>
      </c>
      <c r="G366" s="21" t="e">
        <v>#N/A</v>
      </c>
      <c r="H366" s="21" t="e">
        <v>#N/A</v>
      </c>
      <c r="I366" s="21" t="e">
        <v>#N/A</v>
      </c>
      <c r="J366" s="21" t="e">
        <v>#N/A</v>
      </c>
    </row>
    <row r="367" spans="1:13" x14ac:dyDescent="0.3">
      <c r="A367" t="s">
        <v>181</v>
      </c>
      <c r="B367" t="str">
        <f t="shared" si="223"/>
        <v>632-1</v>
      </c>
      <c r="C367" t="str">
        <f t="shared" si="224"/>
        <v>Belmont BS</v>
      </c>
      <c r="D367" t="str">
        <f t="shared" si="225"/>
        <v>Mt Gravatt</v>
      </c>
      <c r="E367" t="s">
        <v>22</v>
      </c>
      <c r="F367">
        <v>481</v>
      </c>
      <c r="G367">
        <v>481</v>
      </c>
      <c r="H367">
        <v>481</v>
      </c>
      <c r="I367">
        <v>481</v>
      </c>
      <c r="J367">
        <v>481</v>
      </c>
    </row>
    <row r="368" spans="1:13" x14ac:dyDescent="0.3">
      <c r="A368" t="s">
        <v>181</v>
      </c>
      <c r="B368" t="str">
        <f t="shared" si="223"/>
        <v>632-1</v>
      </c>
      <c r="C368" t="str">
        <f t="shared" si="224"/>
        <v>Belmont BS</v>
      </c>
      <c r="D368" t="str">
        <f t="shared" si="225"/>
        <v>Mt Gravatt</v>
      </c>
      <c r="E368" t="s">
        <v>45</v>
      </c>
      <c r="F368" s="20">
        <v>366</v>
      </c>
      <c r="G368" s="20">
        <v>364</v>
      </c>
      <c r="H368" s="20">
        <v>364</v>
      </c>
      <c r="I368" s="20">
        <v>364</v>
      </c>
      <c r="J368" s="20">
        <v>364</v>
      </c>
    </row>
    <row r="369" spans="1:13" x14ac:dyDescent="0.3">
      <c r="A369" s="1" t="s">
        <v>181</v>
      </c>
      <c r="B369" s="1" t="s">
        <v>188</v>
      </c>
      <c r="C369" s="1" t="s">
        <v>186</v>
      </c>
      <c r="D369" s="1" t="s">
        <v>189</v>
      </c>
      <c r="E369" s="1" t="s">
        <v>16</v>
      </c>
      <c r="F369" s="1">
        <v>566</v>
      </c>
      <c r="G369" s="1">
        <v>566</v>
      </c>
      <c r="H369" s="1">
        <v>566</v>
      </c>
      <c r="I369" s="1">
        <v>566</v>
      </c>
      <c r="J369" s="1">
        <v>566</v>
      </c>
      <c r="K369" s="2" t="s">
        <v>42</v>
      </c>
      <c r="L369" s="2">
        <v>70</v>
      </c>
      <c r="M369" s="2"/>
    </row>
    <row r="370" spans="1:13" x14ac:dyDescent="0.3">
      <c r="A370" t="s">
        <v>181</v>
      </c>
      <c r="B370" t="str">
        <f t="shared" ref="B370:B373" si="226">B369</f>
        <v>647-1</v>
      </c>
      <c r="C370" t="str">
        <f t="shared" ref="C370:C373" si="227">C369</f>
        <v>Belmont BS</v>
      </c>
      <c r="D370" t="str">
        <f t="shared" ref="D370:D373" si="228">D369</f>
        <v>Eight Mile Plains Bus 2</v>
      </c>
      <c r="E370" t="s">
        <v>43</v>
      </c>
      <c r="F370" s="20">
        <v>192.36199999999999</v>
      </c>
      <c r="G370" s="20">
        <v>169.6114</v>
      </c>
      <c r="H370" s="20">
        <v>251.36770000000001</v>
      </c>
      <c r="I370" s="20">
        <v>250.78540000000001</v>
      </c>
      <c r="J370" s="20">
        <v>253.5284</v>
      </c>
    </row>
    <row r="371" spans="1:13" x14ac:dyDescent="0.3">
      <c r="A371" t="s">
        <v>181</v>
      </c>
      <c r="B371" t="str">
        <f t="shared" si="226"/>
        <v>647-1</v>
      </c>
      <c r="C371" t="str">
        <f t="shared" si="227"/>
        <v>Belmont BS</v>
      </c>
      <c r="D371" t="str">
        <f t="shared" si="228"/>
        <v>Eight Mile Plains Bus 2</v>
      </c>
      <c r="E371" t="s">
        <v>44</v>
      </c>
      <c r="F371" s="21">
        <v>0.99904537472999999</v>
      </c>
      <c r="G371" s="21">
        <v>0.99943613815999999</v>
      </c>
      <c r="H371" s="21">
        <v>0.99741663158000005</v>
      </c>
      <c r="I371" s="21">
        <v>0.99743632429999995</v>
      </c>
      <c r="J371" s="21">
        <v>0.99733511111999995</v>
      </c>
    </row>
    <row r="372" spans="1:13" x14ac:dyDescent="0.3">
      <c r="A372" t="s">
        <v>181</v>
      </c>
      <c r="B372" t="str">
        <f t="shared" si="226"/>
        <v>647-1</v>
      </c>
      <c r="C372" t="str">
        <f t="shared" si="227"/>
        <v>Belmont BS</v>
      </c>
      <c r="D372" t="str">
        <f t="shared" si="228"/>
        <v>Eight Mile Plains Bus 2</v>
      </c>
      <c r="E372" t="s">
        <v>22</v>
      </c>
      <c r="F372">
        <v>602</v>
      </c>
      <c r="G372">
        <v>602</v>
      </c>
      <c r="H372">
        <v>602</v>
      </c>
      <c r="I372">
        <v>602</v>
      </c>
      <c r="J372">
        <v>602</v>
      </c>
    </row>
    <row r="373" spans="1:13" x14ac:dyDescent="0.3">
      <c r="A373" t="s">
        <v>181</v>
      </c>
      <c r="B373" t="str">
        <f t="shared" si="226"/>
        <v>647-1</v>
      </c>
      <c r="C373" t="str">
        <f t="shared" si="227"/>
        <v>Belmont BS</v>
      </c>
      <c r="D373" t="str">
        <f t="shared" si="228"/>
        <v>Eight Mile Plains Bus 2</v>
      </c>
      <c r="E373" t="s">
        <v>45</v>
      </c>
      <c r="F373" s="20">
        <v>464</v>
      </c>
      <c r="G373" s="20">
        <v>459</v>
      </c>
      <c r="H373" s="20">
        <v>454</v>
      </c>
      <c r="I373" s="20">
        <v>451</v>
      </c>
      <c r="J373" s="20">
        <v>449</v>
      </c>
    </row>
    <row r="374" spans="1:13" x14ac:dyDescent="0.3">
      <c r="A374" s="1" t="s">
        <v>181</v>
      </c>
      <c r="B374" s="1" t="s">
        <v>190</v>
      </c>
      <c r="C374" s="1" t="s">
        <v>186</v>
      </c>
      <c r="D374" s="1" t="s">
        <v>191</v>
      </c>
      <c r="E374" s="1" t="s">
        <v>16</v>
      </c>
      <c r="F374" s="1">
        <v>716</v>
      </c>
      <c r="G374" s="1">
        <v>716</v>
      </c>
      <c r="H374" s="1">
        <v>716</v>
      </c>
      <c r="I374" s="1">
        <v>716</v>
      </c>
      <c r="J374" s="1">
        <v>716</v>
      </c>
      <c r="K374" s="2" t="s">
        <v>42</v>
      </c>
      <c r="L374" s="2">
        <v>70</v>
      </c>
      <c r="M374" s="2"/>
    </row>
    <row r="375" spans="1:13" x14ac:dyDescent="0.3">
      <c r="A375" t="s">
        <v>181</v>
      </c>
      <c r="B375" t="str">
        <f t="shared" ref="B375:B378" si="229">B374</f>
        <v>660-1</v>
      </c>
      <c r="C375" t="str">
        <f t="shared" ref="C375:C378" si="230">C374</f>
        <v>Belmont BS</v>
      </c>
      <c r="D375" t="str">
        <f t="shared" ref="D375:D378" si="231">D374</f>
        <v>Scrub Road</v>
      </c>
      <c r="E375" t="s">
        <v>43</v>
      </c>
      <c r="F375" s="20">
        <v>177.55350000000001</v>
      </c>
      <c r="G375" s="20">
        <v>171.46019999999999</v>
      </c>
      <c r="H375" s="20">
        <v>169.05330000000001</v>
      </c>
      <c r="I375" s="20">
        <v>166.16829999999999</v>
      </c>
      <c r="J375" s="20">
        <v>164.60380000000001</v>
      </c>
    </row>
    <row r="376" spans="1:13" x14ac:dyDescent="0.3">
      <c r="A376" t="s">
        <v>181</v>
      </c>
      <c r="B376" t="str">
        <f t="shared" si="229"/>
        <v>660-1</v>
      </c>
      <c r="C376" t="str">
        <f t="shared" si="230"/>
        <v>Belmont BS</v>
      </c>
      <c r="D376" t="str">
        <f t="shared" si="231"/>
        <v>Scrub Road</v>
      </c>
      <c r="E376" t="s">
        <v>44</v>
      </c>
      <c r="F376" s="21">
        <v>0.98896192307999997</v>
      </c>
      <c r="G376" s="21">
        <v>0.98925480023000001</v>
      </c>
      <c r="H376" s="21">
        <v>0.98936891443999997</v>
      </c>
      <c r="I376" s="21">
        <v>0.98950489183000001</v>
      </c>
      <c r="J376" s="21">
        <v>0.98957814872000005</v>
      </c>
    </row>
    <row r="377" spans="1:13" x14ac:dyDescent="0.3">
      <c r="A377" t="s">
        <v>181</v>
      </c>
      <c r="B377" t="str">
        <f t="shared" si="229"/>
        <v>660-1</v>
      </c>
      <c r="C377" t="str">
        <f t="shared" si="230"/>
        <v>Belmont BS</v>
      </c>
      <c r="D377" t="str">
        <f t="shared" si="231"/>
        <v>Scrub Road</v>
      </c>
      <c r="E377" t="s">
        <v>22</v>
      </c>
      <c r="F377">
        <v>795</v>
      </c>
      <c r="G377">
        <v>795</v>
      </c>
      <c r="H377">
        <v>795</v>
      </c>
      <c r="I377">
        <v>795</v>
      </c>
      <c r="J377">
        <v>795</v>
      </c>
    </row>
    <row r="378" spans="1:13" x14ac:dyDescent="0.3">
      <c r="A378" t="s">
        <v>181</v>
      </c>
      <c r="B378" t="str">
        <f t="shared" si="229"/>
        <v>660-1</v>
      </c>
      <c r="C378" t="str">
        <f t="shared" si="230"/>
        <v>Belmont BS</v>
      </c>
      <c r="D378" t="str">
        <f t="shared" si="231"/>
        <v>Scrub Road</v>
      </c>
      <c r="E378" t="s">
        <v>45</v>
      </c>
      <c r="F378" s="20">
        <v>361</v>
      </c>
      <c r="G378" s="20">
        <v>358</v>
      </c>
      <c r="H378" s="20">
        <v>355</v>
      </c>
      <c r="I378" s="20">
        <v>354</v>
      </c>
      <c r="J378" s="20">
        <v>354</v>
      </c>
    </row>
    <row r="379" spans="1:13" x14ac:dyDescent="0.3">
      <c r="A379" s="1" t="s">
        <v>181</v>
      </c>
      <c r="B379" s="1" t="s">
        <v>192</v>
      </c>
      <c r="C379" s="1" t="s">
        <v>186</v>
      </c>
      <c r="D379" s="1" t="s">
        <v>191</v>
      </c>
      <c r="E379" s="1" t="s">
        <v>16</v>
      </c>
      <c r="F379" s="1">
        <v>716</v>
      </c>
      <c r="G379" s="1">
        <v>716</v>
      </c>
      <c r="H379" s="1">
        <v>716</v>
      </c>
      <c r="I379" s="1">
        <v>716</v>
      </c>
      <c r="J379" s="1">
        <v>716</v>
      </c>
      <c r="K379" s="2" t="s">
        <v>42</v>
      </c>
      <c r="L379" s="2">
        <v>70</v>
      </c>
      <c r="M379" s="2"/>
    </row>
    <row r="380" spans="1:13" x14ac:dyDescent="0.3">
      <c r="A380" t="s">
        <v>181</v>
      </c>
      <c r="B380" t="str">
        <f t="shared" ref="B380:B383" si="232">B379</f>
        <v>661-1</v>
      </c>
      <c r="C380" t="str">
        <f t="shared" ref="C380:C383" si="233">C379</f>
        <v>Belmont BS</v>
      </c>
      <c r="D380" t="str">
        <f t="shared" ref="D380:D383" si="234">D379</f>
        <v>Scrub Road</v>
      </c>
      <c r="E380" t="s">
        <v>43</v>
      </c>
      <c r="F380" s="20">
        <v>179.4511</v>
      </c>
      <c r="G380" s="20">
        <v>173.29259999999999</v>
      </c>
      <c r="H380" s="20">
        <v>170.86009999999999</v>
      </c>
      <c r="I380" s="20">
        <v>167.9442</v>
      </c>
      <c r="J380" s="20">
        <v>166.363</v>
      </c>
    </row>
    <row r="381" spans="1:13" x14ac:dyDescent="0.3">
      <c r="A381" t="s">
        <v>181</v>
      </c>
      <c r="B381" t="str">
        <f t="shared" si="232"/>
        <v>661-1</v>
      </c>
      <c r="C381" t="str">
        <f t="shared" si="233"/>
        <v>Belmont BS</v>
      </c>
      <c r="D381" t="str">
        <f t="shared" si="234"/>
        <v>Scrub Road</v>
      </c>
      <c r="E381" t="s">
        <v>44</v>
      </c>
      <c r="F381" s="21">
        <v>0.98896192298999996</v>
      </c>
      <c r="G381" s="21">
        <v>0.98925480015</v>
      </c>
      <c r="H381" s="21">
        <v>0.98936891427999996</v>
      </c>
      <c r="I381" s="21">
        <v>0.98950489166</v>
      </c>
      <c r="J381" s="21">
        <v>0.98957814855000004</v>
      </c>
    </row>
    <row r="382" spans="1:13" x14ac:dyDescent="0.3">
      <c r="A382" t="s">
        <v>181</v>
      </c>
      <c r="B382" t="str">
        <f t="shared" si="232"/>
        <v>661-1</v>
      </c>
      <c r="C382" t="str">
        <f t="shared" si="233"/>
        <v>Belmont BS</v>
      </c>
      <c r="D382" t="str">
        <f t="shared" si="234"/>
        <v>Scrub Road</v>
      </c>
      <c r="E382" t="s">
        <v>22</v>
      </c>
      <c r="F382">
        <v>795</v>
      </c>
      <c r="G382">
        <v>795</v>
      </c>
      <c r="H382">
        <v>795</v>
      </c>
      <c r="I382">
        <v>795</v>
      </c>
      <c r="J382">
        <v>795</v>
      </c>
    </row>
    <row r="383" spans="1:13" x14ac:dyDescent="0.3">
      <c r="A383" t="s">
        <v>181</v>
      </c>
      <c r="B383" t="str">
        <f t="shared" si="232"/>
        <v>661-1</v>
      </c>
      <c r="C383" t="str">
        <f t="shared" si="233"/>
        <v>Belmont BS</v>
      </c>
      <c r="D383" t="str">
        <f t="shared" si="234"/>
        <v>Scrub Road</v>
      </c>
      <c r="E383" t="s">
        <v>45</v>
      </c>
      <c r="F383" s="20">
        <v>361</v>
      </c>
      <c r="G383" s="20">
        <v>358</v>
      </c>
      <c r="H383" s="20">
        <v>355</v>
      </c>
      <c r="I383" s="20">
        <v>354</v>
      </c>
      <c r="J383" s="20">
        <v>354</v>
      </c>
    </row>
    <row r="384" spans="1:13" x14ac:dyDescent="0.3">
      <c r="A384" s="1" t="s">
        <v>181</v>
      </c>
      <c r="B384" s="1" t="s">
        <v>193</v>
      </c>
      <c r="C384" s="1" t="s">
        <v>186</v>
      </c>
      <c r="D384" s="1" t="s">
        <v>184</v>
      </c>
      <c r="E384" s="1" t="s">
        <v>16</v>
      </c>
      <c r="F384" s="1">
        <v>695</v>
      </c>
      <c r="G384" s="1">
        <v>695</v>
      </c>
      <c r="H384" s="1">
        <v>695</v>
      </c>
      <c r="I384" s="1">
        <v>695</v>
      </c>
      <c r="J384" s="1">
        <v>695</v>
      </c>
      <c r="K384" s="2" t="s">
        <v>42</v>
      </c>
      <c r="L384" s="2">
        <v>70</v>
      </c>
      <c r="M384" s="2"/>
    </row>
    <row r="385" spans="1:13" x14ac:dyDescent="0.3">
      <c r="A385" t="s">
        <v>181</v>
      </c>
      <c r="B385" t="str">
        <f t="shared" ref="B385:B388" si="235">B384</f>
        <v>662-1</v>
      </c>
      <c r="C385" t="str">
        <f t="shared" ref="C385:C388" si="236">C384</f>
        <v>Belmont BS</v>
      </c>
      <c r="D385" t="str">
        <f t="shared" ref="D385:D388" si="237">D384</f>
        <v>Upper Mt Gravatt</v>
      </c>
      <c r="E385" t="s">
        <v>43</v>
      </c>
      <c r="F385" s="20">
        <v>129.6215</v>
      </c>
      <c r="G385" s="20">
        <v>128.09979999999999</v>
      </c>
      <c r="H385" s="20">
        <v>128.23320000000001</v>
      </c>
      <c r="I385" s="20">
        <v>127.4374</v>
      </c>
      <c r="J385" s="20">
        <v>127.8708</v>
      </c>
    </row>
    <row r="386" spans="1:13" x14ac:dyDescent="0.3">
      <c r="A386" t="s">
        <v>181</v>
      </c>
      <c r="B386" t="str">
        <f t="shared" si="235"/>
        <v>662-1</v>
      </c>
      <c r="C386" t="str">
        <f t="shared" si="236"/>
        <v>Belmont BS</v>
      </c>
      <c r="D386" t="str">
        <f t="shared" si="237"/>
        <v>Upper Mt Gravatt</v>
      </c>
      <c r="E386" t="s">
        <v>44</v>
      </c>
      <c r="F386" s="21">
        <v>0.98928621382000004</v>
      </c>
      <c r="G386" s="21">
        <v>0.98954935995000004</v>
      </c>
      <c r="H386" s="21">
        <v>0.98947265023999997</v>
      </c>
      <c r="I386" s="21">
        <v>0.98958334839999995</v>
      </c>
      <c r="J386" s="21">
        <v>0.98942253670000002</v>
      </c>
    </row>
    <row r="387" spans="1:13" x14ac:dyDescent="0.3">
      <c r="A387" t="s">
        <v>181</v>
      </c>
      <c r="B387" t="str">
        <f t="shared" si="235"/>
        <v>662-1</v>
      </c>
      <c r="C387" t="str">
        <f t="shared" si="236"/>
        <v>Belmont BS</v>
      </c>
      <c r="D387" t="str">
        <f t="shared" si="237"/>
        <v>Upper Mt Gravatt</v>
      </c>
      <c r="E387" t="s">
        <v>22</v>
      </c>
      <c r="F387">
        <v>780</v>
      </c>
      <c r="G387">
        <v>780</v>
      </c>
      <c r="H387">
        <v>780</v>
      </c>
      <c r="I387">
        <v>780</v>
      </c>
      <c r="J387">
        <v>780</v>
      </c>
    </row>
    <row r="388" spans="1:13" x14ac:dyDescent="0.3">
      <c r="A388" t="s">
        <v>181</v>
      </c>
      <c r="B388" t="str">
        <f t="shared" si="235"/>
        <v>662-1</v>
      </c>
      <c r="C388" t="str">
        <f t="shared" si="236"/>
        <v>Belmont BS</v>
      </c>
      <c r="D388" t="str">
        <f t="shared" si="237"/>
        <v>Upper Mt Gravatt</v>
      </c>
      <c r="E388" t="s">
        <v>45</v>
      </c>
      <c r="F388" s="20">
        <v>219</v>
      </c>
      <c r="G388" s="20">
        <v>218</v>
      </c>
      <c r="H388" s="20">
        <v>324</v>
      </c>
      <c r="I388" s="20">
        <v>323</v>
      </c>
      <c r="J388" s="20">
        <v>323</v>
      </c>
    </row>
    <row r="389" spans="1:13" x14ac:dyDescent="0.3">
      <c r="A389" s="1" t="s">
        <v>181</v>
      </c>
      <c r="B389" s="1" t="s">
        <v>194</v>
      </c>
      <c r="C389" s="1" t="s">
        <v>186</v>
      </c>
      <c r="D389" s="1" t="s">
        <v>184</v>
      </c>
      <c r="E389" s="1" t="s">
        <v>16</v>
      </c>
      <c r="F389" s="1">
        <v>695</v>
      </c>
      <c r="G389" s="1">
        <v>695</v>
      </c>
      <c r="H389" s="1">
        <v>695</v>
      </c>
      <c r="I389" s="1">
        <v>695</v>
      </c>
      <c r="J389" s="1">
        <v>695</v>
      </c>
      <c r="K389" s="2" t="s">
        <v>42</v>
      </c>
      <c r="L389" s="2">
        <v>70</v>
      </c>
      <c r="M389" s="2"/>
    </row>
    <row r="390" spans="1:13" x14ac:dyDescent="0.3">
      <c r="A390" t="s">
        <v>181</v>
      </c>
      <c r="B390" t="str">
        <f t="shared" ref="B390:B393" si="238">B389</f>
        <v>663-1</v>
      </c>
      <c r="C390" t="str">
        <f t="shared" ref="C390:C393" si="239">C389</f>
        <v>Belmont BS</v>
      </c>
      <c r="D390" t="str">
        <f t="shared" ref="D390:D393" si="240">D389</f>
        <v>Upper Mt Gravatt</v>
      </c>
      <c r="E390" t="s">
        <v>43</v>
      </c>
      <c r="F390" s="20">
        <v>131.1353</v>
      </c>
      <c r="G390" s="20">
        <v>129.59549999999999</v>
      </c>
      <c r="H390" s="20">
        <v>129.7303</v>
      </c>
      <c r="I390" s="20">
        <v>128.92500000000001</v>
      </c>
      <c r="J390" s="20">
        <v>129.36349999999999</v>
      </c>
    </row>
    <row r="391" spans="1:13" x14ac:dyDescent="0.3">
      <c r="A391" t="s">
        <v>181</v>
      </c>
      <c r="B391" t="str">
        <f t="shared" si="238"/>
        <v>663-1</v>
      </c>
      <c r="C391" t="str">
        <f t="shared" si="239"/>
        <v>Belmont BS</v>
      </c>
      <c r="D391" t="str">
        <f t="shared" si="240"/>
        <v>Upper Mt Gravatt</v>
      </c>
      <c r="E391" t="s">
        <v>44</v>
      </c>
      <c r="F391" s="21">
        <v>0.98910438753999996</v>
      </c>
      <c r="G391" s="21">
        <v>0.98936745666000003</v>
      </c>
      <c r="H391" s="21">
        <v>0.98929022652999998</v>
      </c>
      <c r="I391" s="21">
        <v>0.98940064722999999</v>
      </c>
      <c r="J391" s="21">
        <v>0.98923900703000001</v>
      </c>
    </row>
    <row r="392" spans="1:13" x14ac:dyDescent="0.3">
      <c r="A392" t="s">
        <v>181</v>
      </c>
      <c r="B392" t="str">
        <f t="shared" si="238"/>
        <v>663-1</v>
      </c>
      <c r="C392" t="str">
        <f t="shared" si="239"/>
        <v>Belmont BS</v>
      </c>
      <c r="D392" t="str">
        <f t="shared" si="240"/>
        <v>Upper Mt Gravatt</v>
      </c>
      <c r="E392" t="s">
        <v>22</v>
      </c>
      <c r="F392">
        <v>780</v>
      </c>
      <c r="G392">
        <v>780</v>
      </c>
      <c r="H392">
        <v>780</v>
      </c>
      <c r="I392">
        <v>780</v>
      </c>
      <c r="J392">
        <v>780</v>
      </c>
    </row>
    <row r="393" spans="1:13" x14ac:dyDescent="0.3">
      <c r="A393" t="s">
        <v>181</v>
      </c>
      <c r="B393" t="str">
        <f t="shared" si="238"/>
        <v>663-1</v>
      </c>
      <c r="C393" t="str">
        <f t="shared" si="239"/>
        <v>Belmont BS</v>
      </c>
      <c r="D393" t="str">
        <f t="shared" si="240"/>
        <v>Upper Mt Gravatt</v>
      </c>
      <c r="E393" t="s">
        <v>45</v>
      </c>
      <c r="F393" s="20">
        <v>220</v>
      </c>
      <c r="G393" s="20">
        <v>219</v>
      </c>
      <c r="H393" s="20">
        <v>324</v>
      </c>
      <c r="I393" s="20">
        <v>323</v>
      </c>
      <c r="J393" s="20">
        <v>323</v>
      </c>
    </row>
    <row r="394" spans="1:13" x14ac:dyDescent="0.3">
      <c r="A394" s="1" t="s">
        <v>181</v>
      </c>
      <c r="B394" s="1" t="s">
        <v>195</v>
      </c>
      <c r="C394" s="1" t="s">
        <v>186</v>
      </c>
      <c r="D394" s="1" t="s">
        <v>196</v>
      </c>
      <c r="E394" s="1" t="s">
        <v>16</v>
      </c>
      <c r="F394" s="1">
        <v>447</v>
      </c>
      <c r="G394" s="1">
        <v>447</v>
      </c>
      <c r="H394" s="1">
        <v>447</v>
      </c>
      <c r="I394" s="1">
        <v>447</v>
      </c>
      <c r="J394" s="1">
        <v>447</v>
      </c>
      <c r="K394" s="2" t="s">
        <v>42</v>
      </c>
      <c r="L394" s="2">
        <v>70</v>
      </c>
      <c r="M394" s="2"/>
    </row>
    <row r="395" spans="1:13" x14ac:dyDescent="0.3">
      <c r="A395" t="s">
        <v>181</v>
      </c>
      <c r="B395" t="str">
        <f t="shared" ref="B395:B398" si="241">B394</f>
        <v>692-1</v>
      </c>
      <c r="C395" t="str">
        <f t="shared" ref="C395:C398" si="242">C394</f>
        <v>Belmont BS</v>
      </c>
      <c r="D395" t="str">
        <f t="shared" ref="D395:D398" si="243">D394</f>
        <v>Holland Pk East</v>
      </c>
      <c r="E395" t="s">
        <v>43</v>
      </c>
      <c r="F395" s="20">
        <v>148.39400000000001</v>
      </c>
      <c r="G395" s="20">
        <v>141.5684</v>
      </c>
      <c r="H395" s="20">
        <v>141.86770000000001</v>
      </c>
      <c r="I395" s="20">
        <v>141.38310000000001</v>
      </c>
      <c r="J395" s="20">
        <v>142.72470000000001</v>
      </c>
    </row>
    <row r="396" spans="1:13" x14ac:dyDescent="0.3">
      <c r="A396" t="s">
        <v>181</v>
      </c>
      <c r="B396" t="str">
        <f t="shared" si="241"/>
        <v>692-1</v>
      </c>
      <c r="C396" t="str">
        <f t="shared" si="242"/>
        <v>Belmont BS</v>
      </c>
      <c r="D396" t="str">
        <f t="shared" si="243"/>
        <v>Holland Pk East</v>
      </c>
      <c r="E396" t="s">
        <v>44</v>
      </c>
      <c r="F396" s="21">
        <v>-0.97996534676000002</v>
      </c>
      <c r="G396" s="21">
        <v>-0.98025559756000002</v>
      </c>
      <c r="H396" s="21">
        <v>-0.98022732376999999</v>
      </c>
      <c r="I396" s="21">
        <v>-0.98027315648000002</v>
      </c>
      <c r="J396" s="21">
        <v>-0.98014637739999999</v>
      </c>
    </row>
    <row r="397" spans="1:13" x14ac:dyDescent="0.3">
      <c r="A397" t="s">
        <v>181</v>
      </c>
      <c r="B397" t="str">
        <f t="shared" si="241"/>
        <v>692-1</v>
      </c>
      <c r="C397" t="str">
        <f t="shared" si="242"/>
        <v>Belmont BS</v>
      </c>
      <c r="D397" t="str">
        <f t="shared" si="243"/>
        <v>Holland Pk East</v>
      </c>
      <c r="E397" t="s">
        <v>22</v>
      </c>
      <c r="F397">
        <v>494</v>
      </c>
      <c r="G397">
        <v>494</v>
      </c>
      <c r="H397">
        <v>494</v>
      </c>
      <c r="I397">
        <v>494</v>
      </c>
      <c r="J397">
        <v>494</v>
      </c>
    </row>
    <row r="398" spans="1:13" x14ac:dyDescent="0.3">
      <c r="A398" t="s">
        <v>181</v>
      </c>
      <c r="B398" t="str">
        <f t="shared" si="241"/>
        <v>692-1</v>
      </c>
      <c r="C398" t="str">
        <f t="shared" si="242"/>
        <v>Belmont BS</v>
      </c>
      <c r="D398" t="str">
        <f t="shared" si="243"/>
        <v>Holland Pk East</v>
      </c>
      <c r="E398" t="s">
        <v>45</v>
      </c>
      <c r="F398" s="20">
        <v>271</v>
      </c>
      <c r="G398" s="20">
        <v>270</v>
      </c>
      <c r="H398" s="20">
        <v>268</v>
      </c>
      <c r="I398" s="20">
        <v>267</v>
      </c>
      <c r="J398" s="20">
        <v>267</v>
      </c>
    </row>
    <row r="399" spans="1:13" x14ac:dyDescent="0.3">
      <c r="A399" s="1" t="s">
        <v>181</v>
      </c>
      <c r="B399" s="1" t="s">
        <v>197</v>
      </c>
      <c r="C399" s="1" t="s">
        <v>186</v>
      </c>
      <c r="D399" s="1" t="s">
        <v>196</v>
      </c>
      <c r="E399" s="1" t="s">
        <v>16</v>
      </c>
      <c r="F399" s="1">
        <v>447</v>
      </c>
      <c r="G399" s="1">
        <v>447</v>
      </c>
      <c r="H399" s="1">
        <v>447</v>
      </c>
      <c r="I399" s="1">
        <v>447</v>
      </c>
      <c r="J399" s="1">
        <v>447</v>
      </c>
      <c r="K399" s="2" t="s">
        <v>42</v>
      </c>
      <c r="L399" s="2">
        <v>70</v>
      </c>
      <c r="M399" s="2"/>
    </row>
    <row r="400" spans="1:13" x14ac:dyDescent="0.3">
      <c r="A400" t="s">
        <v>181</v>
      </c>
      <c r="B400" t="str">
        <f t="shared" ref="B400:B403" si="244">B399</f>
        <v>693-1</v>
      </c>
      <c r="C400" t="str">
        <f t="shared" ref="C400:C403" si="245">C399</f>
        <v>Belmont BS</v>
      </c>
      <c r="D400" t="str">
        <f t="shared" ref="D400:D403" si="246">D399</f>
        <v>Holland Pk East</v>
      </c>
      <c r="E400" t="s">
        <v>43</v>
      </c>
      <c r="F400" s="20">
        <v>149.6147</v>
      </c>
      <c r="G400" s="20">
        <v>142.73140000000001</v>
      </c>
      <c r="H400" s="20">
        <v>143.03309999999999</v>
      </c>
      <c r="I400" s="20">
        <v>142.5445</v>
      </c>
      <c r="J400" s="20">
        <v>143.8973</v>
      </c>
    </row>
    <row r="401" spans="1:13" x14ac:dyDescent="0.3">
      <c r="A401" t="s">
        <v>181</v>
      </c>
      <c r="B401" t="str">
        <f t="shared" si="244"/>
        <v>693-1</v>
      </c>
      <c r="C401" t="str">
        <f t="shared" si="245"/>
        <v>Belmont BS</v>
      </c>
      <c r="D401" t="str">
        <f t="shared" si="246"/>
        <v>Holland Pk East</v>
      </c>
      <c r="E401" t="s">
        <v>44</v>
      </c>
      <c r="F401" s="21">
        <v>-0.98024464197000005</v>
      </c>
      <c r="G401" s="21">
        <v>-0.98054631840999995</v>
      </c>
      <c r="H401" s="21">
        <v>-0.98051763002000003</v>
      </c>
      <c r="I401" s="21">
        <v>-0.98056413451000002</v>
      </c>
      <c r="J401" s="21">
        <v>-0.98043550464999996</v>
      </c>
    </row>
    <row r="402" spans="1:13" x14ac:dyDescent="0.3">
      <c r="A402" t="s">
        <v>181</v>
      </c>
      <c r="B402" t="str">
        <f t="shared" si="244"/>
        <v>693-1</v>
      </c>
      <c r="C402" t="str">
        <f t="shared" si="245"/>
        <v>Belmont BS</v>
      </c>
      <c r="D402" t="str">
        <f t="shared" si="246"/>
        <v>Holland Pk East</v>
      </c>
      <c r="E402" t="s">
        <v>22</v>
      </c>
      <c r="F402">
        <v>494</v>
      </c>
      <c r="G402">
        <v>494</v>
      </c>
      <c r="H402">
        <v>494</v>
      </c>
      <c r="I402">
        <v>494</v>
      </c>
      <c r="J402">
        <v>494</v>
      </c>
    </row>
    <row r="403" spans="1:13" x14ac:dyDescent="0.3">
      <c r="A403" t="s">
        <v>181</v>
      </c>
      <c r="B403" t="str">
        <f t="shared" si="244"/>
        <v>693-1</v>
      </c>
      <c r="C403" t="str">
        <f t="shared" si="245"/>
        <v>Belmont BS</v>
      </c>
      <c r="D403" t="str">
        <f t="shared" si="246"/>
        <v>Holland Pk East</v>
      </c>
      <c r="E403" t="s">
        <v>45</v>
      </c>
      <c r="F403" s="20">
        <v>271</v>
      </c>
      <c r="G403" s="20">
        <v>270</v>
      </c>
      <c r="H403" s="20">
        <v>268</v>
      </c>
      <c r="I403" s="20">
        <v>267</v>
      </c>
      <c r="J403" s="20">
        <v>267</v>
      </c>
    </row>
    <row r="404" spans="1:13" x14ac:dyDescent="0.3">
      <c r="A404" s="1" t="s">
        <v>198</v>
      </c>
      <c r="B404" s="1" t="s">
        <v>199</v>
      </c>
      <c r="C404" s="1" t="s">
        <v>200</v>
      </c>
      <c r="D404" s="1" t="s">
        <v>201</v>
      </c>
      <c r="E404" s="1" t="s">
        <v>16</v>
      </c>
      <c r="F404" s="1">
        <v>788</v>
      </c>
      <c r="G404" s="1">
        <v>788</v>
      </c>
      <c r="H404" s="1">
        <v>788</v>
      </c>
      <c r="I404" s="1">
        <v>788</v>
      </c>
      <c r="J404" s="1">
        <v>788</v>
      </c>
      <c r="K404" s="2" t="s">
        <v>42</v>
      </c>
      <c r="L404" s="2">
        <v>70</v>
      </c>
      <c r="M404" s="2"/>
    </row>
    <row r="405" spans="1:13" x14ac:dyDescent="0.3">
      <c r="A405" t="s">
        <v>198</v>
      </c>
      <c r="B405" t="str">
        <f t="shared" ref="B405:B408" si="247">B404</f>
        <v>303-1</v>
      </c>
      <c r="C405" t="str">
        <f t="shared" ref="C405:C408" si="248">C404</f>
        <v>Brendale BS</v>
      </c>
      <c r="D405" t="str">
        <f t="shared" ref="D405:D408" si="249">D404</f>
        <v>Albany Ck</v>
      </c>
      <c r="E405" t="s">
        <v>43</v>
      </c>
      <c r="F405" s="20">
        <v>164.86699999999999</v>
      </c>
      <c r="G405" s="20">
        <v>161.8561</v>
      </c>
      <c r="H405" s="20">
        <v>161.81440000000001</v>
      </c>
      <c r="I405" s="20">
        <v>160.9281</v>
      </c>
      <c r="J405" s="20">
        <v>161.7518</v>
      </c>
    </row>
    <row r="406" spans="1:13" x14ac:dyDescent="0.3">
      <c r="A406" t="s">
        <v>198</v>
      </c>
      <c r="B406" t="str">
        <f t="shared" si="247"/>
        <v>303-1</v>
      </c>
      <c r="C406" t="str">
        <f t="shared" si="248"/>
        <v>Brendale BS</v>
      </c>
      <c r="D406" t="str">
        <f t="shared" si="249"/>
        <v>Albany Ck</v>
      </c>
      <c r="E406" t="s">
        <v>44</v>
      </c>
      <c r="F406" s="21">
        <v>0.99740059809000003</v>
      </c>
      <c r="G406" s="21">
        <v>0.99754974546999997</v>
      </c>
      <c r="H406" s="21">
        <v>0.99755161292000005</v>
      </c>
      <c r="I406" s="21">
        <v>0.99759500466999995</v>
      </c>
      <c r="J406" s="21">
        <v>0.99755483736999995</v>
      </c>
    </row>
    <row r="407" spans="1:13" x14ac:dyDescent="0.3">
      <c r="A407" t="s">
        <v>198</v>
      </c>
      <c r="B407" t="str">
        <f t="shared" si="247"/>
        <v>303-1</v>
      </c>
      <c r="C407" t="str">
        <f t="shared" si="248"/>
        <v>Brendale BS</v>
      </c>
      <c r="D407" t="str">
        <f t="shared" si="249"/>
        <v>Albany Ck</v>
      </c>
      <c r="E407" t="s">
        <v>22</v>
      </c>
      <c r="F407">
        <v>902</v>
      </c>
      <c r="G407">
        <v>902</v>
      </c>
      <c r="H407">
        <v>902</v>
      </c>
      <c r="I407">
        <v>902</v>
      </c>
      <c r="J407">
        <v>902</v>
      </c>
    </row>
    <row r="408" spans="1:13" x14ac:dyDescent="0.3">
      <c r="A408" t="s">
        <v>198</v>
      </c>
      <c r="B408" t="str">
        <f t="shared" si="247"/>
        <v>303-1</v>
      </c>
      <c r="C408" t="str">
        <f t="shared" si="248"/>
        <v>Brendale BS</v>
      </c>
      <c r="D408" t="str">
        <f t="shared" si="249"/>
        <v>Albany Ck</v>
      </c>
      <c r="E408" t="s">
        <v>45</v>
      </c>
      <c r="F408" s="20">
        <v>328</v>
      </c>
      <c r="G408" s="20">
        <v>326</v>
      </c>
      <c r="H408" s="20">
        <v>323</v>
      </c>
      <c r="I408" s="20">
        <v>320</v>
      </c>
      <c r="J408" s="20">
        <v>317.5</v>
      </c>
    </row>
    <row r="409" spans="1:13" x14ac:dyDescent="0.3">
      <c r="A409" s="1" t="s">
        <v>198</v>
      </c>
      <c r="B409" s="1" t="s">
        <v>202</v>
      </c>
      <c r="C409" s="1" t="s">
        <v>200</v>
      </c>
      <c r="D409" s="1" t="s">
        <v>203</v>
      </c>
      <c r="E409" s="1" t="s">
        <v>16</v>
      </c>
      <c r="F409" s="1">
        <v>810</v>
      </c>
      <c r="G409" s="1">
        <v>810</v>
      </c>
      <c r="H409" s="1">
        <v>810</v>
      </c>
      <c r="I409" s="1">
        <v>810</v>
      </c>
      <c r="J409" s="1">
        <v>810</v>
      </c>
      <c r="K409" s="2" t="s">
        <v>52</v>
      </c>
      <c r="L409" s="2">
        <v>170</v>
      </c>
      <c r="M409" s="2"/>
    </row>
    <row r="410" spans="1:13" x14ac:dyDescent="0.3">
      <c r="A410" t="s">
        <v>198</v>
      </c>
      <c r="B410" t="str">
        <f t="shared" ref="B410:B413" si="250">B409</f>
        <v>309-1</v>
      </c>
      <c r="C410" t="str">
        <f t="shared" ref="C410:C413" si="251">C409</f>
        <v>Brendale BS</v>
      </c>
      <c r="D410" t="str">
        <f t="shared" ref="D410:D413" si="252">D409</f>
        <v>309 Tee1</v>
      </c>
      <c r="E410" t="s">
        <v>43</v>
      </c>
      <c r="F410" s="20">
        <v>219.8263</v>
      </c>
      <c r="G410" s="20">
        <v>216.12309999999999</v>
      </c>
      <c r="H410" s="20">
        <v>216.24010000000001</v>
      </c>
      <c r="I410" s="20">
        <v>214.8725</v>
      </c>
      <c r="J410" s="20">
        <v>216.41220000000001</v>
      </c>
    </row>
    <row r="411" spans="1:13" x14ac:dyDescent="0.3">
      <c r="A411" t="s">
        <v>198</v>
      </c>
      <c r="B411" t="str">
        <f t="shared" si="250"/>
        <v>309-1</v>
      </c>
      <c r="C411" t="str">
        <f t="shared" si="251"/>
        <v>Brendale BS</v>
      </c>
      <c r="D411" t="str">
        <f t="shared" si="252"/>
        <v>309 Tee1</v>
      </c>
      <c r="E411" t="s">
        <v>44</v>
      </c>
      <c r="F411" s="21">
        <v>0.99360510230999999</v>
      </c>
      <c r="G411" s="21">
        <v>0.99373546182000005</v>
      </c>
      <c r="H411" s="21">
        <v>0.99370812534999997</v>
      </c>
      <c r="I411" s="21">
        <v>0.99376237944000001</v>
      </c>
      <c r="J411" s="21">
        <v>0.99368328234000003</v>
      </c>
    </row>
    <row r="412" spans="1:13" x14ac:dyDescent="0.3">
      <c r="A412" t="s">
        <v>198</v>
      </c>
      <c r="B412" t="str">
        <f t="shared" si="250"/>
        <v>309-1</v>
      </c>
      <c r="C412" t="str">
        <f t="shared" si="251"/>
        <v>Brendale BS</v>
      </c>
      <c r="D412" t="str">
        <f t="shared" si="252"/>
        <v>309 Tee1</v>
      </c>
      <c r="E412" t="s">
        <v>22</v>
      </c>
      <c r="F412">
        <v>894</v>
      </c>
      <c r="G412">
        <v>894</v>
      </c>
      <c r="H412">
        <v>894</v>
      </c>
      <c r="I412">
        <v>894</v>
      </c>
      <c r="J412">
        <v>894</v>
      </c>
    </row>
    <row r="413" spans="1:13" x14ac:dyDescent="0.3">
      <c r="A413" t="s">
        <v>198</v>
      </c>
      <c r="B413" t="str">
        <f t="shared" si="250"/>
        <v>309-1</v>
      </c>
      <c r="C413" t="str">
        <f t="shared" si="251"/>
        <v>Brendale BS</v>
      </c>
      <c r="D413" t="str">
        <f t="shared" si="252"/>
        <v>309 Tee1</v>
      </c>
      <c r="E413" t="s">
        <v>45</v>
      </c>
      <c r="F413" s="20">
        <v>555</v>
      </c>
      <c r="G413" s="20">
        <v>551</v>
      </c>
      <c r="H413" s="20">
        <v>547</v>
      </c>
      <c r="I413" s="20">
        <v>543</v>
      </c>
      <c r="J413" s="20">
        <v>541</v>
      </c>
    </row>
    <row r="414" spans="1:13" x14ac:dyDescent="0.3">
      <c r="A414" s="1" t="s">
        <v>198</v>
      </c>
      <c r="B414" s="1" t="s">
        <v>204</v>
      </c>
      <c r="C414" s="1" t="s">
        <v>203</v>
      </c>
      <c r="D414" s="1" t="s">
        <v>205</v>
      </c>
      <c r="E414" s="1" t="s">
        <v>16</v>
      </c>
      <c r="F414" s="1">
        <v>818</v>
      </c>
      <c r="G414" s="1">
        <v>818</v>
      </c>
      <c r="H414" s="1">
        <v>818</v>
      </c>
      <c r="I414" s="1">
        <v>818</v>
      </c>
      <c r="J414" s="1">
        <v>818</v>
      </c>
      <c r="K414" s="2" t="s">
        <v>52</v>
      </c>
      <c r="L414" s="2">
        <v>170</v>
      </c>
      <c r="M414" s="2"/>
    </row>
    <row r="415" spans="1:13" x14ac:dyDescent="0.3">
      <c r="A415" t="s">
        <v>198</v>
      </c>
      <c r="B415" t="str">
        <f t="shared" ref="B415:B418" si="253">B414</f>
        <v>309-2</v>
      </c>
      <c r="C415" t="str">
        <f t="shared" ref="C415:C418" si="254">C414</f>
        <v>309 Tee1</v>
      </c>
      <c r="D415" t="str">
        <f t="shared" ref="D415:D418" si="255">D414</f>
        <v>Samford</v>
      </c>
      <c r="E415" t="s">
        <v>43</v>
      </c>
      <c r="F415" s="20">
        <v>64.273629999999997</v>
      </c>
      <c r="G415" s="20">
        <v>61.791969999999999</v>
      </c>
      <c r="H415" s="20">
        <v>60.966119999999997</v>
      </c>
      <c r="I415" s="20">
        <v>60.306739999999998</v>
      </c>
      <c r="J415" s="20">
        <v>60.351779999999998</v>
      </c>
    </row>
    <row r="416" spans="1:13" x14ac:dyDescent="0.3">
      <c r="A416" t="s">
        <v>198</v>
      </c>
      <c r="B416" t="str">
        <f t="shared" si="253"/>
        <v>309-2</v>
      </c>
      <c r="C416" t="str">
        <f t="shared" si="254"/>
        <v>309 Tee1</v>
      </c>
      <c r="D416" t="str">
        <f t="shared" si="255"/>
        <v>Samford</v>
      </c>
      <c r="E416" t="s">
        <v>44</v>
      </c>
      <c r="F416" s="21">
        <v>-0.99978470069000003</v>
      </c>
      <c r="G416" s="21">
        <v>-0.99984731209</v>
      </c>
      <c r="H416" s="21">
        <v>-0.99988238754000003</v>
      </c>
      <c r="I416" s="21">
        <v>-0.99989170562999996</v>
      </c>
      <c r="J416" s="21">
        <v>-0.99990693295999999</v>
      </c>
    </row>
    <row r="417" spans="1:13" x14ac:dyDescent="0.3">
      <c r="A417" t="s">
        <v>198</v>
      </c>
      <c r="B417" t="str">
        <f t="shared" si="253"/>
        <v>309-2</v>
      </c>
      <c r="C417" t="str">
        <f t="shared" si="254"/>
        <v>309 Tee1</v>
      </c>
      <c r="D417" t="str">
        <f t="shared" si="255"/>
        <v>Samford</v>
      </c>
      <c r="E417" t="s">
        <v>22</v>
      </c>
      <c r="F417">
        <v>818</v>
      </c>
      <c r="G417">
        <v>818</v>
      </c>
      <c r="H417">
        <v>818</v>
      </c>
      <c r="I417">
        <v>818</v>
      </c>
      <c r="J417">
        <v>818</v>
      </c>
    </row>
    <row r="418" spans="1:13" x14ac:dyDescent="0.3">
      <c r="A418" t="s">
        <v>198</v>
      </c>
      <c r="B418" t="str">
        <f t="shared" si="253"/>
        <v>309-2</v>
      </c>
      <c r="C418" t="str">
        <f t="shared" si="254"/>
        <v>309 Tee1</v>
      </c>
      <c r="D418" t="str">
        <f t="shared" si="255"/>
        <v>Samford</v>
      </c>
      <c r="E418" t="s">
        <v>45</v>
      </c>
      <c r="F418" s="20">
        <v>221</v>
      </c>
      <c r="G418" s="20">
        <v>219</v>
      </c>
      <c r="H418" s="20">
        <v>217</v>
      </c>
      <c r="I418" s="20">
        <v>215</v>
      </c>
      <c r="J418" s="20">
        <v>210</v>
      </c>
    </row>
    <row r="419" spans="1:13" x14ac:dyDescent="0.3">
      <c r="A419" s="1" t="s">
        <v>198</v>
      </c>
      <c r="B419" s="1" t="s">
        <v>206</v>
      </c>
      <c r="C419" s="1" t="s">
        <v>203</v>
      </c>
      <c r="D419" s="1" t="s">
        <v>207</v>
      </c>
      <c r="E419" s="1" t="s">
        <v>16</v>
      </c>
      <c r="F419" s="1">
        <v>838</v>
      </c>
      <c r="G419" s="1">
        <v>838</v>
      </c>
      <c r="H419" s="1">
        <v>838</v>
      </c>
      <c r="I419" s="1">
        <v>838</v>
      </c>
      <c r="J419" s="1">
        <v>838</v>
      </c>
      <c r="K419" s="2" t="s">
        <v>52</v>
      </c>
      <c r="L419" s="2">
        <v>170</v>
      </c>
      <c r="M419" s="2"/>
    </row>
    <row r="420" spans="1:13" x14ac:dyDescent="0.3">
      <c r="A420" t="s">
        <v>198</v>
      </c>
      <c r="B420" t="str">
        <f t="shared" ref="B420:B423" si="256">B419</f>
        <v>309-3</v>
      </c>
      <c r="C420" t="str">
        <f t="shared" ref="C420:C423" si="257">C419</f>
        <v>309 Tee1</v>
      </c>
      <c r="D420" t="str">
        <f t="shared" ref="D420:D423" si="258">D419</f>
        <v>Arana Hills</v>
      </c>
      <c r="E420" t="s">
        <v>43</v>
      </c>
      <c r="F420" s="20">
        <v>156.27709999999999</v>
      </c>
      <c r="G420" s="20">
        <v>155.0498</v>
      </c>
      <c r="H420" s="20">
        <v>156.00749999999999</v>
      </c>
      <c r="I420" s="20">
        <v>155.29300000000001</v>
      </c>
      <c r="J420" s="20">
        <v>156.80629999999999</v>
      </c>
    </row>
    <row r="421" spans="1:13" x14ac:dyDescent="0.3">
      <c r="A421" t="s">
        <v>198</v>
      </c>
      <c r="B421" t="str">
        <f t="shared" si="256"/>
        <v>309-3</v>
      </c>
      <c r="C421" t="str">
        <f t="shared" si="257"/>
        <v>309 Tee1</v>
      </c>
      <c r="D421" t="str">
        <f t="shared" si="258"/>
        <v>Arana Hills</v>
      </c>
      <c r="E421" t="s">
        <v>44</v>
      </c>
      <c r="F421" s="21">
        <v>0.98914217313999997</v>
      </c>
      <c r="G421" s="21">
        <v>0.98932546790999998</v>
      </c>
      <c r="H421" s="21">
        <v>0.98929606528000003</v>
      </c>
      <c r="I421" s="21">
        <v>0.98937091382999998</v>
      </c>
      <c r="J421" s="21">
        <v>0.98926918599000002</v>
      </c>
    </row>
    <row r="422" spans="1:13" x14ac:dyDescent="0.3">
      <c r="A422" t="s">
        <v>198</v>
      </c>
      <c r="B422" t="str">
        <f t="shared" si="256"/>
        <v>309-3</v>
      </c>
      <c r="C422" t="str">
        <f t="shared" si="257"/>
        <v>309 Tee1</v>
      </c>
      <c r="D422" t="str">
        <f t="shared" si="258"/>
        <v>Arana Hills</v>
      </c>
      <c r="E422" t="s">
        <v>22</v>
      </c>
      <c r="F422">
        <v>912</v>
      </c>
      <c r="G422">
        <v>912</v>
      </c>
      <c r="H422">
        <v>912</v>
      </c>
      <c r="I422">
        <v>912</v>
      </c>
      <c r="J422">
        <v>912</v>
      </c>
    </row>
    <row r="423" spans="1:13" x14ac:dyDescent="0.3">
      <c r="A423" t="s">
        <v>198</v>
      </c>
      <c r="B423" t="str">
        <f t="shared" si="256"/>
        <v>309-3</v>
      </c>
      <c r="C423" t="str">
        <f t="shared" si="257"/>
        <v>309 Tee1</v>
      </c>
      <c r="D423" t="str">
        <f t="shared" si="258"/>
        <v>Arana Hills</v>
      </c>
      <c r="E423" t="s">
        <v>45</v>
      </c>
      <c r="F423" s="20">
        <v>538</v>
      </c>
      <c r="G423" s="20">
        <v>534</v>
      </c>
      <c r="H423" s="20">
        <v>531</v>
      </c>
      <c r="I423" s="20">
        <v>527</v>
      </c>
      <c r="J423" s="20">
        <v>523</v>
      </c>
    </row>
    <row r="424" spans="1:13" x14ac:dyDescent="0.3">
      <c r="A424" s="1" t="s">
        <v>198</v>
      </c>
      <c r="B424" s="1" t="s">
        <v>208</v>
      </c>
      <c r="C424" s="1" t="s">
        <v>200</v>
      </c>
      <c r="D424" s="1" t="s">
        <v>209</v>
      </c>
      <c r="E424" s="1" t="s">
        <v>16</v>
      </c>
      <c r="F424" s="1">
        <v>715</v>
      </c>
      <c r="G424" s="1">
        <v>715</v>
      </c>
      <c r="H424" s="1">
        <v>715</v>
      </c>
      <c r="I424" s="1">
        <v>715</v>
      </c>
      <c r="J424" s="1">
        <v>715</v>
      </c>
      <c r="K424" s="2" t="s">
        <v>42</v>
      </c>
      <c r="L424" s="2">
        <v>70</v>
      </c>
      <c r="M424" s="2"/>
    </row>
    <row r="425" spans="1:13" x14ac:dyDescent="0.3">
      <c r="A425" t="s">
        <v>198</v>
      </c>
      <c r="B425" t="str">
        <f t="shared" ref="B425:B428" si="259">B424</f>
        <v>310-1</v>
      </c>
      <c r="C425" t="str">
        <f t="shared" ref="C425:C428" si="260">C424</f>
        <v>Brendale BS</v>
      </c>
      <c r="D425" t="str">
        <f t="shared" ref="D425:D428" si="261">D424</f>
        <v>310 Tee1</v>
      </c>
      <c r="E425" t="s">
        <v>43</v>
      </c>
      <c r="F425" s="20">
        <v>323.7799</v>
      </c>
      <c r="G425" s="20">
        <v>319.12099999999998</v>
      </c>
      <c r="H425" s="20">
        <v>319.78719999999998</v>
      </c>
      <c r="I425" s="20">
        <v>317.91919999999999</v>
      </c>
      <c r="J425" s="20">
        <v>320.4228</v>
      </c>
    </row>
    <row r="426" spans="1:13" x14ac:dyDescent="0.3">
      <c r="A426" t="s">
        <v>198</v>
      </c>
      <c r="B426" t="str">
        <f t="shared" si="259"/>
        <v>310-1</v>
      </c>
      <c r="C426" t="str">
        <f t="shared" si="260"/>
        <v>Brendale BS</v>
      </c>
      <c r="D426" t="str">
        <f t="shared" si="261"/>
        <v>310 Tee1</v>
      </c>
      <c r="E426" t="s">
        <v>44</v>
      </c>
      <c r="F426" s="21">
        <v>0.99338187919999998</v>
      </c>
      <c r="G426" s="21">
        <v>0.99350640290000003</v>
      </c>
      <c r="H426" s="21">
        <v>0.99347570331000001</v>
      </c>
      <c r="I426" s="21">
        <v>0.99352901915000003</v>
      </c>
      <c r="J426" s="21">
        <v>0.99344843328999999</v>
      </c>
    </row>
    <row r="427" spans="1:13" x14ac:dyDescent="0.3">
      <c r="A427" t="s">
        <v>198</v>
      </c>
      <c r="B427" t="str">
        <f t="shared" si="259"/>
        <v>310-1</v>
      </c>
      <c r="C427" t="str">
        <f t="shared" si="260"/>
        <v>Brendale BS</v>
      </c>
      <c r="D427" t="str">
        <f t="shared" si="261"/>
        <v>310 Tee1</v>
      </c>
      <c r="E427" t="s">
        <v>22</v>
      </c>
      <c r="F427">
        <v>894</v>
      </c>
      <c r="G427">
        <v>894</v>
      </c>
      <c r="H427">
        <v>894</v>
      </c>
      <c r="I427">
        <v>894</v>
      </c>
      <c r="J427">
        <v>894</v>
      </c>
    </row>
    <row r="428" spans="1:13" x14ac:dyDescent="0.3">
      <c r="A428" t="s">
        <v>198</v>
      </c>
      <c r="B428" t="str">
        <f t="shared" si="259"/>
        <v>310-1</v>
      </c>
      <c r="C428" t="str">
        <f t="shared" si="260"/>
        <v>Brendale BS</v>
      </c>
      <c r="D428" t="str">
        <f t="shared" si="261"/>
        <v>310 Tee1</v>
      </c>
      <c r="E428" t="s">
        <v>45</v>
      </c>
      <c r="F428" s="20">
        <v>576</v>
      </c>
      <c r="G428" s="20">
        <v>573</v>
      </c>
      <c r="H428" s="20">
        <v>569</v>
      </c>
      <c r="I428" s="20">
        <v>565</v>
      </c>
      <c r="J428" s="20">
        <v>560</v>
      </c>
    </row>
    <row r="429" spans="1:13" x14ac:dyDescent="0.3">
      <c r="A429" s="1" t="s">
        <v>198</v>
      </c>
      <c r="B429" s="1" t="s">
        <v>210</v>
      </c>
      <c r="C429" s="1" t="s">
        <v>209</v>
      </c>
      <c r="D429" s="1" t="s">
        <v>207</v>
      </c>
      <c r="E429" s="1" t="s">
        <v>16</v>
      </c>
      <c r="F429" s="1">
        <v>838</v>
      </c>
      <c r="G429" s="1">
        <v>838</v>
      </c>
      <c r="H429" s="1">
        <v>838</v>
      </c>
      <c r="I429" s="1">
        <v>838</v>
      </c>
      <c r="J429" s="1">
        <v>838</v>
      </c>
      <c r="K429" s="2" t="s">
        <v>42</v>
      </c>
      <c r="L429" s="2">
        <v>70</v>
      </c>
      <c r="M429" s="2"/>
    </row>
    <row r="430" spans="1:13" x14ac:dyDescent="0.3">
      <c r="A430" t="s">
        <v>198</v>
      </c>
      <c r="B430" t="str">
        <f t="shared" ref="B430:B433" si="262">B429</f>
        <v>310-2</v>
      </c>
      <c r="C430" t="str">
        <f t="shared" ref="C430:C433" si="263">C429</f>
        <v>310 Tee1</v>
      </c>
      <c r="D430" t="str">
        <f t="shared" ref="D430:D433" si="264">D429</f>
        <v>Arana Hills</v>
      </c>
      <c r="E430" t="s">
        <v>43</v>
      </c>
      <c r="F430" s="20">
        <v>323.81490000000002</v>
      </c>
      <c r="G430" s="20">
        <v>319.15559999999999</v>
      </c>
      <c r="H430" s="20">
        <v>319.822</v>
      </c>
      <c r="I430" s="20">
        <v>317.95370000000003</v>
      </c>
      <c r="J430" s="20">
        <v>320.45760000000001</v>
      </c>
    </row>
    <row r="431" spans="1:13" x14ac:dyDescent="0.3">
      <c r="A431" t="s">
        <v>198</v>
      </c>
      <c r="B431" t="str">
        <f t="shared" si="262"/>
        <v>310-2</v>
      </c>
      <c r="C431" t="str">
        <f t="shared" si="263"/>
        <v>310 Tee1</v>
      </c>
      <c r="D431" t="str">
        <f t="shared" si="264"/>
        <v>Arana Hills</v>
      </c>
      <c r="E431" t="s">
        <v>44</v>
      </c>
      <c r="F431" s="21">
        <v>0.99430100514999997</v>
      </c>
      <c r="G431" s="21">
        <v>0.99440062007999996</v>
      </c>
      <c r="H431" s="21">
        <v>0.99437428375000003</v>
      </c>
      <c r="I431" s="21">
        <v>0.99441743141000005</v>
      </c>
      <c r="J431" s="21">
        <v>0.99435105151000003</v>
      </c>
    </row>
    <row r="432" spans="1:13" x14ac:dyDescent="0.3">
      <c r="A432" t="s">
        <v>198</v>
      </c>
      <c r="B432" t="str">
        <f t="shared" si="262"/>
        <v>310-2</v>
      </c>
      <c r="C432" t="str">
        <f t="shared" si="263"/>
        <v>310 Tee1</v>
      </c>
      <c r="D432" t="str">
        <f t="shared" si="264"/>
        <v>Arana Hills</v>
      </c>
      <c r="E432" t="s">
        <v>22</v>
      </c>
      <c r="F432">
        <v>800</v>
      </c>
      <c r="G432">
        <v>800</v>
      </c>
      <c r="H432">
        <v>800</v>
      </c>
      <c r="I432">
        <v>800</v>
      </c>
      <c r="J432">
        <v>800</v>
      </c>
    </row>
    <row r="433" spans="1:13" x14ac:dyDescent="0.3">
      <c r="A433" t="s">
        <v>198</v>
      </c>
      <c r="B433" t="str">
        <f t="shared" si="262"/>
        <v>310-2</v>
      </c>
      <c r="C433" t="str">
        <f t="shared" si="263"/>
        <v>310 Tee1</v>
      </c>
      <c r="D433" t="str">
        <f t="shared" si="264"/>
        <v>Arana Hills</v>
      </c>
      <c r="E433" t="s">
        <v>45</v>
      </c>
      <c r="F433" s="20">
        <v>408</v>
      </c>
      <c r="G433" s="20">
        <v>406</v>
      </c>
      <c r="H433" s="20">
        <v>403</v>
      </c>
      <c r="I433" s="20">
        <v>400</v>
      </c>
      <c r="J433" s="20">
        <v>398</v>
      </c>
    </row>
    <row r="434" spans="1:13" x14ac:dyDescent="0.3">
      <c r="A434" s="1" t="s">
        <v>198</v>
      </c>
      <c r="B434" s="1" t="s">
        <v>211</v>
      </c>
      <c r="C434" s="1" t="s">
        <v>209</v>
      </c>
      <c r="D434" s="1" t="s">
        <v>212</v>
      </c>
      <c r="E434" s="1" t="s">
        <v>16</v>
      </c>
      <c r="F434" s="1">
        <v>818</v>
      </c>
      <c r="G434" s="1">
        <v>818</v>
      </c>
      <c r="H434" s="1">
        <v>818</v>
      </c>
      <c r="I434" s="1">
        <v>818</v>
      </c>
      <c r="J434" s="1">
        <v>818</v>
      </c>
      <c r="K434" s="2" t="s">
        <v>42</v>
      </c>
      <c r="L434" s="2">
        <v>70</v>
      </c>
      <c r="M434" s="2"/>
    </row>
    <row r="435" spans="1:13" x14ac:dyDescent="0.3">
      <c r="A435" t="s">
        <v>198</v>
      </c>
      <c r="B435" t="str">
        <f t="shared" ref="B435:B436" si="265">B434</f>
        <v>310-3</v>
      </c>
      <c r="C435" t="str">
        <f t="shared" ref="C435:C436" si="266">C434</f>
        <v>310 Tee1</v>
      </c>
      <c r="D435" t="str">
        <f t="shared" ref="D435:D436" si="267">D434</f>
        <v>569 Tee1</v>
      </c>
      <c r="E435" t="s">
        <v>43</v>
      </c>
      <c r="F435" s="20">
        <v>0.1125505</v>
      </c>
      <c r="G435" s="20">
        <v>0.1125834</v>
      </c>
      <c r="H435" s="20">
        <v>0.1125784</v>
      </c>
      <c r="I435" s="20">
        <v>0.1125917</v>
      </c>
      <c r="J435" s="20">
        <v>0.1125736</v>
      </c>
    </row>
    <row r="436" spans="1:13" x14ac:dyDescent="0.3">
      <c r="A436" t="s">
        <v>198</v>
      </c>
      <c r="B436" t="str">
        <f t="shared" si="265"/>
        <v>310-3</v>
      </c>
      <c r="C436" t="str">
        <f t="shared" si="266"/>
        <v>310 Tee1</v>
      </c>
      <c r="D436" t="str">
        <f t="shared" si="267"/>
        <v>569 Tee1</v>
      </c>
      <c r="E436" t="s">
        <v>44</v>
      </c>
      <c r="F436" s="21">
        <v>2.0841690000000001E-6</v>
      </c>
      <c r="G436" s="21">
        <v>2.08419E-6</v>
      </c>
      <c r="H436" s="21">
        <v>2.0841760000000001E-6</v>
      </c>
      <c r="I436" s="21">
        <v>2.0841550000000001E-6</v>
      </c>
      <c r="J436" s="21">
        <v>2.0841839999999999E-6</v>
      </c>
    </row>
    <row r="437" spans="1:13" x14ac:dyDescent="0.3">
      <c r="A437" s="1" t="s">
        <v>198</v>
      </c>
      <c r="B437" s="1" t="s">
        <v>213</v>
      </c>
      <c r="C437" s="1" t="s">
        <v>200</v>
      </c>
      <c r="D437" s="1" t="s">
        <v>214</v>
      </c>
      <c r="E437" s="1" t="s">
        <v>16</v>
      </c>
      <c r="F437" s="1">
        <v>826</v>
      </c>
      <c r="G437" s="1">
        <v>826</v>
      </c>
      <c r="H437" s="1">
        <v>826</v>
      </c>
      <c r="I437" s="1">
        <v>826</v>
      </c>
      <c r="J437" s="1">
        <v>826</v>
      </c>
      <c r="K437" s="2" t="s">
        <v>42</v>
      </c>
      <c r="L437" s="2">
        <v>70</v>
      </c>
      <c r="M437" s="2"/>
    </row>
    <row r="438" spans="1:13" x14ac:dyDescent="0.3">
      <c r="A438" t="s">
        <v>198</v>
      </c>
      <c r="B438" t="str">
        <f t="shared" ref="B438:B441" si="268">B437</f>
        <v>333-1</v>
      </c>
      <c r="C438" t="str">
        <f t="shared" ref="C438:C441" si="269">C437</f>
        <v>Brendale BS</v>
      </c>
      <c r="D438" t="str">
        <f t="shared" ref="D438:D441" si="270">D437</f>
        <v>Lawnton</v>
      </c>
      <c r="E438" t="s">
        <v>43</v>
      </c>
      <c r="F438" s="20">
        <v>243.45480000000001</v>
      </c>
      <c r="G438" s="20">
        <v>241.37960000000001</v>
      </c>
      <c r="H438" s="20">
        <v>256.07650000000001</v>
      </c>
      <c r="I438" s="20">
        <v>255.59819999999999</v>
      </c>
      <c r="J438" s="20">
        <v>257.61900000000003</v>
      </c>
    </row>
    <row r="439" spans="1:13" x14ac:dyDescent="0.3">
      <c r="A439" t="s">
        <v>198</v>
      </c>
      <c r="B439" t="str">
        <f t="shared" si="268"/>
        <v>333-1</v>
      </c>
      <c r="C439" t="str">
        <f t="shared" si="269"/>
        <v>Brendale BS</v>
      </c>
      <c r="D439" t="str">
        <f t="shared" si="270"/>
        <v>Lawnton</v>
      </c>
      <c r="E439" t="s">
        <v>44</v>
      </c>
      <c r="F439" s="21">
        <v>0.98412153844000005</v>
      </c>
      <c r="G439" s="21">
        <v>0.98441436936000004</v>
      </c>
      <c r="H439" s="21">
        <v>0.98422846202000003</v>
      </c>
      <c r="I439" s="21">
        <v>0.98432597026000002</v>
      </c>
      <c r="J439" s="21">
        <v>0.98431778915000001</v>
      </c>
    </row>
    <row r="440" spans="1:13" x14ac:dyDescent="0.3">
      <c r="A440" t="s">
        <v>198</v>
      </c>
      <c r="B440" t="str">
        <f t="shared" si="268"/>
        <v>333-1</v>
      </c>
      <c r="C440" t="str">
        <f t="shared" si="269"/>
        <v>Brendale BS</v>
      </c>
      <c r="D440" t="str">
        <f t="shared" si="270"/>
        <v>Lawnton</v>
      </c>
      <c r="E440" t="s">
        <v>22</v>
      </c>
      <c r="F440">
        <v>846</v>
      </c>
      <c r="G440">
        <v>846</v>
      </c>
      <c r="H440">
        <v>846</v>
      </c>
      <c r="I440">
        <v>846</v>
      </c>
      <c r="J440">
        <v>846</v>
      </c>
    </row>
    <row r="441" spans="1:13" x14ac:dyDescent="0.3">
      <c r="A441" t="s">
        <v>198</v>
      </c>
      <c r="B441" t="str">
        <f t="shared" si="268"/>
        <v>333-1</v>
      </c>
      <c r="C441" t="str">
        <f t="shared" si="269"/>
        <v>Brendale BS</v>
      </c>
      <c r="D441" t="str">
        <f t="shared" si="270"/>
        <v>Lawnton</v>
      </c>
      <c r="E441" t="s">
        <v>45</v>
      </c>
      <c r="F441" s="20">
        <v>385</v>
      </c>
      <c r="G441" s="20">
        <v>411</v>
      </c>
      <c r="H441" s="20">
        <v>410</v>
      </c>
      <c r="I441" s="20">
        <v>410</v>
      </c>
      <c r="J441" s="20">
        <v>410</v>
      </c>
    </row>
    <row r="442" spans="1:13" x14ac:dyDescent="0.3">
      <c r="A442" s="1" t="s">
        <v>198</v>
      </c>
      <c r="B442" s="1" t="s">
        <v>215</v>
      </c>
      <c r="C442" s="1" t="s">
        <v>216</v>
      </c>
      <c r="D442" s="1" t="s">
        <v>217</v>
      </c>
      <c r="E442" s="1" t="s">
        <v>16</v>
      </c>
      <c r="F442" s="1">
        <v>561</v>
      </c>
      <c r="G442" s="1">
        <v>561</v>
      </c>
      <c r="H442" s="1">
        <v>561</v>
      </c>
      <c r="I442" s="1">
        <v>561</v>
      </c>
      <c r="J442" s="1">
        <v>561</v>
      </c>
      <c r="K442" s="2" t="s">
        <v>42</v>
      </c>
      <c r="L442" s="2">
        <v>70</v>
      </c>
      <c r="M442" s="2"/>
    </row>
    <row r="443" spans="1:13" x14ac:dyDescent="0.3">
      <c r="A443" t="s">
        <v>198</v>
      </c>
      <c r="B443" t="str">
        <f t="shared" ref="B443:B446" si="271">B442</f>
        <v>3340-1</v>
      </c>
      <c r="C443" t="str">
        <f t="shared" ref="C443:C446" si="272">C442</f>
        <v>Brendale Bs</v>
      </c>
      <c r="D443" t="str">
        <f t="shared" ref="D443:D446" si="273">D442</f>
        <v>Strathpine</v>
      </c>
      <c r="E443" t="s">
        <v>43</v>
      </c>
      <c r="F443" s="20">
        <v>95.673320000000004</v>
      </c>
      <c r="G443" s="20">
        <v>94.443470000000005</v>
      </c>
      <c r="H443" s="20">
        <v>94.065979999999996</v>
      </c>
      <c r="I443" s="20">
        <v>92.344629999999995</v>
      </c>
      <c r="J443" s="20">
        <v>91.607050000000001</v>
      </c>
    </row>
    <row r="444" spans="1:13" x14ac:dyDescent="0.3">
      <c r="A444" t="s">
        <v>198</v>
      </c>
      <c r="B444" t="str">
        <f t="shared" si="271"/>
        <v>3340-1</v>
      </c>
      <c r="C444" t="str">
        <f t="shared" si="272"/>
        <v>Brendale Bs</v>
      </c>
      <c r="D444" t="str">
        <f t="shared" si="273"/>
        <v>Strathpine</v>
      </c>
      <c r="E444" t="s">
        <v>44</v>
      </c>
      <c r="F444" s="21">
        <v>0.99367120662999997</v>
      </c>
      <c r="G444" s="21">
        <v>0.99426597826999996</v>
      </c>
      <c r="H444" s="21">
        <v>0.99444523923000006</v>
      </c>
      <c r="I444" s="21">
        <v>0.99524133648000002</v>
      </c>
      <c r="J444" s="21">
        <v>0.99557100977000001</v>
      </c>
    </row>
    <row r="445" spans="1:13" x14ac:dyDescent="0.3">
      <c r="A445" t="s">
        <v>198</v>
      </c>
      <c r="B445" t="str">
        <f t="shared" si="271"/>
        <v>3340-1</v>
      </c>
      <c r="C445" t="str">
        <f t="shared" si="272"/>
        <v>Brendale Bs</v>
      </c>
      <c r="D445" t="str">
        <f t="shared" si="273"/>
        <v>Strathpine</v>
      </c>
      <c r="E445" t="s">
        <v>22</v>
      </c>
      <c r="F445">
        <v>561</v>
      </c>
      <c r="G445">
        <v>561</v>
      </c>
      <c r="H445">
        <v>561</v>
      </c>
      <c r="I445">
        <v>561</v>
      </c>
      <c r="J445">
        <v>561</v>
      </c>
    </row>
    <row r="446" spans="1:13" x14ac:dyDescent="0.3">
      <c r="A446" t="s">
        <v>198</v>
      </c>
      <c r="B446" t="str">
        <f t="shared" si="271"/>
        <v>3340-1</v>
      </c>
      <c r="C446" t="str">
        <f t="shared" si="272"/>
        <v>Brendale Bs</v>
      </c>
      <c r="D446" t="str">
        <f t="shared" si="273"/>
        <v>Strathpine</v>
      </c>
      <c r="E446" t="s">
        <v>45</v>
      </c>
      <c r="F446" s="20">
        <v>168</v>
      </c>
      <c r="G446" s="20">
        <v>161</v>
      </c>
      <c r="H446" s="20">
        <v>156</v>
      </c>
      <c r="I446" s="20">
        <v>153</v>
      </c>
      <c r="J446" s="20">
        <v>151</v>
      </c>
    </row>
    <row r="447" spans="1:13" x14ac:dyDescent="0.3">
      <c r="A447" s="1" t="s">
        <v>198</v>
      </c>
      <c r="B447" s="1" t="s">
        <v>218</v>
      </c>
      <c r="C447" s="1" t="s">
        <v>214</v>
      </c>
      <c r="D447" s="1" t="s">
        <v>219</v>
      </c>
      <c r="E447" s="1" t="s">
        <v>16</v>
      </c>
      <c r="F447" s="1">
        <v>645</v>
      </c>
      <c r="G447" s="1">
        <v>645</v>
      </c>
      <c r="H447" s="1">
        <v>645</v>
      </c>
      <c r="I447" s="1">
        <v>645</v>
      </c>
      <c r="J447" s="1">
        <v>645</v>
      </c>
      <c r="K447" s="2" t="s">
        <v>52</v>
      </c>
      <c r="L447" s="2">
        <v>170</v>
      </c>
      <c r="M447" s="2"/>
    </row>
    <row r="448" spans="1:13" x14ac:dyDescent="0.3">
      <c r="A448" t="s">
        <v>198</v>
      </c>
      <c r="B448" t="str">
        <f t="shared" ref="B448:B451" si="274">B447</f>
        <v>334-1</v>
      </c>
      <c r="C448" t="str">
        <f t="shared" ref="C448:C451" si="275">C447</f>
        <v>Lawnton</v>
      </c>
      <c r="D448" t="str">
        <f t="shared" ref="D448:D451" si="276">D447</f>
        <v>334 Tee1</v>
      </c>
      <c r="E448" t="s">
        <v>43</v>
      </c>
      <c r="F448" s="20">
        <v>22.258600000000001</v>
      </c>
      <c r="G448" s="20">
        <v>20.179410000000001</v>
      </c>
      <c r="H448" s="20">
        <v>21.735589999999998</v>
      </c>
      <c r="I448" s="20">
        <v>22.474129999999999</v>
      </c>
      <c r="J448" s="20">
        <v>23.693529999999999</v>
      </c>
    </row>
    <row r="449" spans="1:13" x14ac:dyDescent="0.3">
      <c r="A449" t="s">
        <v>198</v>
      </c>
      <c r="B449" t="str">
        <f t="shared" si="274"/>
        <v>334-1</v>
      </c>
      <c r="C449" t="str">
        <f t="shared" si="275"/>
        <v>Lawnton</v>
      </c>
      <c r="D449" t="str">
        <f t="shared" si="276"/>
        <v>334 Tee1</v>
      </c>
      <c r="E449" t="s">
        <v>44</v>
      </c>
      <c r="F449" s="21">
        <v>0.70384762897999997</v>
      </c>
      <c r="G449" s="21">
        <v>0.79359121233999996</v>
      </c>
      <c r="H449" s="21">
        <v>0.93476463250999997</v>
      </c>
      <c r="I449" s="21">
        <v>0.94534847653999998</v>
      </c>
      <c r="J449" s="21">
        <v>0.95377257252000003</v>
      </c>
    </row>
    <row r="450" spans="1:13" x14ac:dyDescent="0.3">
      <c r="A450" t="s">
        <v>198</v>
      </c>
      <c r="B450" t="str">
        <f t="shared" si="274"/>
        <v>334-1</v>
      </c>
      <c r="C450" t="str">
        <f t="shared" si="275"/>
        <v>Lawnton</v>
      </c>
      <c r="D450" t="str">
        <f t="shared" si="276"/>
        <v>334 Tee1</v>
      </c>
      <c r="E450" t="s">
        <v>22</v>
      </c>
      <c r="F450">
        <v>865</v>
      </c>
      <c r="G450">
        <v>865</v>
      </c>
      <c r="H450">
        <v>865</v>
      </c>
      <c r="I450">
        <v>865</v>
      </c>
      <c r="J450">
        <v>865</v>
      </c>
    </row>
    <row r="451" spans="1:13" x14ac:dyDescent="0.3">
      <c r="A451" t="s">
        <v>198</v>
      </c>
      <c r="B451" t="str">
        <f t="shared" si="274"/>
        <v>334-1</v>
      </c>
      <c r="C451" t="str">
        <f t="shared" si="275"/>
        <v>Lawnton</v>
      </c>
      <c r="D451" t="str">
        <f t="shared" si="276"/>
        <v>334 Tee1</v>
      </c>
      <c r="E451" t="s">
        <v>45</v>
      </c>
      <c r="F451" s="20">
        <v>272</v>
      </c>
      <c r="G451" s="20">
        <v>270</v>
      </c>
      <c r="H451" s="20">
        <v>268</v>
      </c>
      <c r="I451" s="20">
        <v>267</v>
      </c>
      <c r="J451" s="20">
        <v>268</v>
      </c>
    </row>
    <row r="452" spans="1:13" x14ac:dyDescent="0.3">
      <c r="A452" s="1" t="s">
        <v>198</v>
      </c>
      <c r="B452" s="1" t="s">
        <v>220</v>
      </c>
      <c r="C452" s="1" t="s">
        <v>219</v>
      </c>
      <c r="D452" s="1" t="s">
        <v>221</v>
      </c>
      <c r="E452" s="1" t="s">
        <v>16</v>
      </c>
      <c r="F452" s="1">
        <v>860</v>
      </c>
      <c r="G452" s="1">
        <v>860</v>
      </c>
      <c r="H452" s="1">
        <v>860</v>
      </c>
      <c r="I452" s="1">
        <v>860</v>
      </c>
      <c r="J452" s="1">
        <v>860</v>
      </c>
      <c r="K452" s="2" t="s">
        <v>52</v>
      </c>
      <c r="L452" s="2">
        <v>170</v>
      </c>
      <c r="M452" s="2"/>
    </row>
    <row r="453" spans="1:13" x14ac:dyDescent="0.3">
      <c r="A453" t="s">
        <v>198</v>
      </c>
      <c r="B453" t="str">
        <f t="shared" ref="B453:B456" si="277">B452</f>
        <v>334-2</v>
      </c>
      <c r="C453" t="str">
        <f t="shared" ref="C453:C456" si="278">C452</f>
        <v>334 Tee1</v>
      </c>
      <c r="D453" t="str">
        <f t="shared" ref="D453:D456" si="279">D452</f>
        <v>Whiteside</v>
      </c>
      <c r="E453" t="s">
        <v>43</v>
      </c>
      <c r="F453" s="20">
        <v>68.241320000000002</v>
      </c>
      <c r="G453" s="20">
        <v>65.770979999999994</v>
      </c>
      <c r="H453" s="20">
        <v>64.54365</v>
      </c>
      <c r="I453" s="20">
        <v>63.630389999999998</v>
      </c>
      <c r="J453" s="20">
        <v>63.190359999999998</v>
      </c>
    </row>
    <row r="454" spans="1:13" x14ac:dyDescent="0.3">
      <c r="A454" t="s">
        <v>198</v>
      </c>
      <c r="B454" t="str">
        <f t="shared" si="277"/>
        <v>334-2</v>
      </c>
      <c r="C454" t="str">
        <f t="shared" si="278"/>
        <v>334 Tee1</v>
      </c>
      <c r="D454" t="str">
        <f t="shared" si="279"/>
        <v>Whiteside</v>
      </c>
      <c r="E454" t="s">
        <v>44</v>
      </c>
      <c r="F454" s="21">
        <v>0.94750096946999995</v>
      </c>
      <c r="G454" s="21">
        <v>0.94838333183000001</v>
      </c>
      <c r="H454" s="21">
        <v>0.94858609235000002</v>
      </c>
      <c r="I454" s="21">
        <v>0.94890880749999995</v>
      </c>
      <c r="J454" s="21">
        <v>0.94894123889000004</v>
      </c>
    </row>
    <row r="455" spans="1:13" x14ac:dyDescent="0.3">
      <c r="A455" t="s">
        <v>198</v>
      </c>
      <c r="B455" t="str">
        <f t="shared" si="277"/>
        <v>334-2</v>
      </c>
      <c r="C455" t="str">
        <f t="shared" si="278"/>
        <v>334 Tee1</v>
      </c>
      <c r="D455" t="str">
        <f t="shared" si="279"/>
        <v>Whiteside</v>
      </c>
      <c r="E455" t="s">
        <v>22</v>
      </c>
      <c r="F455">
        <v>949</v>
      </c>
      <c r="G455">
        <v>949</v>
      </c>
      <c r="H455">
        <v>949</v>
      </c>
      <c r="I455">
        <v>949</v>
      </c>
      <c r="J455">
        <v>949</v>
      </c>
    </row>
    <row r="456" spans="1:13" x14ac:dyDescent="0.3">
      <c r="A456" t="s">
        <v>198</v>
      </c>
      <c r="B456" t="str">
        <f t="shared" si="277"/>
        <v>334-2</v>
      </c>
      <c r="C456" t="str">
        <f t="shared" si="278"/>
        <v>334 Tee1</v>
      </c>
      <c r="D456" t="str">
        <f t="shared" si="279"/>
        <v>Whiteside</v>
      </c>
      <c r="E456" t="s">
        <v>45</v>
      </c>
      <c r="F456" s="20">
        <v>155</v>
      </c>
      <c r="G456" s="20">
        <v>154</v>
      </c>
      <c r="H456" s="20">
        <v>153</v>
      </c>
      <c r="I456" s="20">
        <v>152</v>
      </c>
      <c r="J456" s="20">
        <v>150</v>
      </c>
    </row>
    <row r="457" spans="1:13" x14ac:dyDescent="0.3">
      <c r="A457" s="1" t="s">
        <v>198</v>
      </c>
      <c r="B457" s="1" t="s">
        <v>222</v>
      </c>
      <c r="C457" s="1" t="s">
        <v>219</v>
      </c>
      <c r="D457" s="1" t="s">
        <v>223</v>
      </c>
      <c r="E457" s="1" t="s">
        <v>16</v>
      </c>
      <c r="F457" s="1">
        <v>645</v>
      </c>
      <c r="G457" s="1">
        <v>645</v>
      </c>
      <c r="H457" s="1">
        <v>645</v>
      </c>
      <c r="I457" s="1">
        <v>645</v>
      </c>
      <c r="J457" s="1">
        <v>645</v>
      </c>
      <c r="K457" s="2" t="s">
        <v>52</v>
      </c>
      <c r="L457" s="2">
        <v>170</v>
      </c>
      <c r="M457" s="2"/>
    </row>
    <row r="458" spans="1:13" x14ac:dyDescent="0.3">
      <c r="A458" t="s">
        <v>198</v>
      </c>
      <c r="B458" t="str">
        <f t="shared" ref="B458:B461" si="280">B457</f>
        <v>334-3</v>
      </c>
      <c r="C458" t="str">
        <f t="shared" ref="C458:C461" si="281">C457</f>
        <v>334 Tee1</v>
      </c>
      <c r="D458" t="str">
        <f t="shared" ref="D458:D461" si="282">D457</f>
        <v>Nth Pine Dam</v>
      </c>
      <c r="E458" t="s">
        <v>43</v>
      </c>
      <c r="F458" s="20">
        <v>74.242570000000001</v>
      </c>
      <c r="G458" s="20">
        <v>74.126850000000005</v>
      </c>
      <c r="H458" s="20">
        <v>80.305729999999997</v>
      </c>
      <c r="I458" s="20">
        <v>80.397260000000003</v>
      </c>
      <c r="J458" s="20">
        <v>81.323350000000005</v>
      </c>
    </row>
    <row r="459" spans="1:13" x14ac:dyDescent="0.3">
      <c r="A459" t="s">
        <v>198</v>
      </c>
      <c r="B459" t="str">
        <f t="shared" si="280"/>
        <v>334-3</v>
      </c>
      <c r="C459" t="str">
        <f t="shared" si="281"/>
        <v>334 Tee1</v>
      </c>
      <c r="D459" t="str">
        <f t="shared" si="282"/>
        <v>Nth Pine Dam</v>
      </c>
      <c r="E459" t="s">
        <v>44</v>
      </c>
      <c r="F459" s="21">
        <v>0.99765114801999999</v>
      </c>
      <c r="G459" s="21">
        <v>0.99757568703999999</v>
      </c>
      <c r="H459" s="21">
        <v>0.99668428151999999</v>
      </c>
      <c r="I459" s="21">
        <v>0.99663316821000003</v>
      </c>
      <c r="J459" s="21">
        <v>0.99649486360999995</v>
      </c>
    </row>
    <row r="460" spans="1:13" x14ac:dyDescent="0.3">
      <c r="A460" t="s">
        <v>198</v>
      </c>
      <c r="B460" t="str">
        <f t="shared" si="280"/>
        <v>334-3</v>
      </c>
      <c r="C460" t="str">
        <f t="shared" si="281"/>
        <v>334 Tee1</v>
      </c>
      <c r="D460" t="str">
        <f t="shared" si="282"/>
        <v>Nth Pine Dam</v>
      </c>
      <c r="E460" t="s">
        <v>22</v>
      </c>
      <c r="F460">
        <v>865</v>
      </c>
      <c r="G460">
        <v>865</v>
      </c>
      <c r="H460">
        <v>865</v>
      </c>
      <c r="I460">
        <v>865</v>
      </c>
      <c r="J460">
        <v>865</v>
      </c>
    </row>
    <row r="461" spans="1:13" x14ac:dyDescent="0.3">
      <c r="A461" t="s">
        <v>198</v>
      </c>
      <c r="B461" t="str">
        <f t="shared" si="280"/>
        <v>334-3</v>
      </c>
      <c r="C461" t="str">
        <f t="shared" si="281"/>
        <v>334 Tee1</v>
      </c>
      <c r="D461" t="str">
        <f t="shared" si="282"/>
        <v>Nth Pine Dam</v>
      </c>
      <c r="E461" t="s">
        <v>45</v>
      </c>
      <c r="F461" s="20">
        <v>133</v>
      </c>
      <c r="G461" s="20">
        <v>147</v>
      </c>
      <c r="H461" s="20">
        <v>147</v>
      </c>
      <c r="I461" s="20">
        <v>147</v>
      </c>
      <c r="J461" s="20">
        <v>146</v>
      </c>
    </row>
    <row r="462" spans="1:13" x14ac:dyDescent="0.3">
      <c r="A462" s="1" t="s">
        <v>198</v>
      </c>
      <c r="B462" s="1" t="s">
        <v>224</v>
      </c>
      <c r="C462" s="1" t="s">
        <v>200</v>
      </c>
      <c r="D462" s="1" t="s">
        <v>225</v>
      </c>
      <c r="E462" s="1" t="s">
        <v>16</v>
      </c>
      <c r="F462" s="1">
        <v>531</v>
      </c>
      <c r="G462" s="1">
        <v>531</v>
      </c>
      <c r="H462" s="1">
        <v>531</v>
      </c>
      <c r="I462" s="1">
        <v>531</v>
      </c>
      <c r="J462" s="1">
        <v>531</v>
      </c>
      <c r="K462" s="2" t="s">
        <v>52</v>
      </c>
      <c r="L462" s="2">
        <v>170</v>
      </c>
      <c r="M462" s="2"/>
    </row>
    <row r="463" spans="1:13" x14ac:dyDescent="0.3">
      <c r="A463" t="s">
        <v>198</v>
      </c>
      <c r="B463" t="str">
        <f t="shared" ref="B463:B466" si="283">B462</f>
        <v>335-1</v>
      </c>
      <c r="C463" t="str">
        <f t="shared" ref="C463:C466" si="284">C462</f>
        <v>Brendale BS</v>
      </c>
      <c r="D463" t="str">
        <f t="shared" ref="D463:D466" si="285">D462</f>
        <v>335 Tee1</v>
      </c>
      <c r="E463" t="s">
        <v>43</v>
      </c>
      <c r="F463" s="20">
        <v>158.8015</v>
      </c>
      <c r="G463" s="20">
        <v>156.19540000000001</v>
      </c>
      <c r="H463" s="20">
        <v>162.14830000000001</v>
      </c>
      <c r="I463" s="20">
        <v>161.30719999999999</v>
      </c>
      <c r="J463" s="20">
        <v>161.94040000000001</v>
      </c>
    </row>
    <row r="464" spans="1:13" x14ac:dyDescent="0.3">
      <c r="A464" t="s">
        <v>198</v>
      </c>
      <c r="B464" t="str">
        <f t="shared" si="283"/>
        <v>335-1</v>
      </c>
      <c r="C464" t="str">
        <f t="shared" si="284"/>
        <v>Brendale BS</v>
      </c>
      <c r="D464" t="str">
        <f t="shared" si="285"/>
        <v>335 Tee1</v>
      </c>
      <c r="E464" t="s">
        <v>44</v>
      </c>
      <c r="F464" s="21">
        <v>-0.96772084296000005</v>
      </c>
      <c r="G464" s="21">
        <v>-0.96838179816000003</v>
      </c>
      <c r="H464" s="21">
        <v>-0.96761362779000004</v>
      </c>
      <c r="I464" s="21">
        <v>-0.96783567688000005</v>
      </c>
      <c r="J464" s="21">
        <v>-0.96815369792999995</v>
      </c>
    </row>
    <row r="465" spans="1:13" x14ac:dyDescent="0.3">
      <c r="A465" t="s">
        <v>198</v>
      </c>
      <c r="B465" t="str">
        <f t="shared" si="283"/>
        <v>335-1</v>
      </c>
      <c r="C465" t="str">
        <f t="shared" si="284"/>
        <v>Brendale BS</v>
      </c>
      <c r="D465" t="str">
        <f t="shared" si="285"/>
        <v>335 Tee1</v>
      </c>
      <c r="E465" t="s">
        <v>22</v>
      </c>
      <c r="F465">
        <v>531</v>
      </c>
      <c r="G465">
        <v>531</v>
      </c>
      <c r="H465">
        <v>531</v>
      </c>
      <c r="I465">
        <v>531</v>
      </c>
      <c r="J465">
        <v>531</v>
      </c>
    </row>
    <row r="466" spans="1:13" x14ac:dyDescent="0.3">
      <c r="A466" t="s">
        <v>198</v>
      </c>
      <c r="B466" t="str">
        <f t="shared" si="283"/>
        <v>335-1</v>
      </c>
      <c r="C466" t="str">
        <f t="shared" si="284"/>
        <v>Brendale BS</v>
      </c>
      <c r="D466" t="str">
        <f t="shared" si="285"/>
        <v>335 Tee1</v>
      </c>
      <c r="E466" t="s">
        <v>45</v>
      </c>
      <c r="F466" s="20">
        <v>223</v>
      </c>
      <c r="G466" s="20">
        <v>233</v>
      </c>
      <c r="H466" s="20">
        <v>233</v>
      </c>
      <c r="I466" s="20">
        <v>232</v>
      </c>
      <c r="J466" s="20">
        <v>232</v>
      </c>
    </row>
    <row r="467" spans="1:13" x14ac:dyDescent="0.3">
      <c r="A467" s="1" t="s">
        <v>198</v>
      </c>
      <c r="B467" s="1" t="s">
        <v>226</v>
      </c>
      <c r="C467" s="1" t="s">
        <v>227</v>
      </c>
      <c r="D467" s="1" t="s">
        <v>221</v>
      </c>
      <c r="E467" s="1" t="s">
        <v>16</v>
      </c>
      <c r="F467" s="1">
        <v>860</v>
      </c>
      <c r="G467" s="1">
        <v>860</v>
      </c>
      <c r="H467" s="1">
        <v>860</v>
      </c>
      <c r="I467" s="1">
        <v>860</v>
      </c>
      <c r="J467" s="1">
        <v>860</v>
      </c>
      <c r="K467" s="2" t="s">
        <v>52</v>
      </c>
      <c r="L467" s="2">
        <v>170</v>
      </c>
      <c r="M467" s="2"/>
    </row>
    <row r="468" spans="1:13" x14ac:dyDescent="0.3">
      <c r="A468" t="s">
        <v>198</v>
      </c>
      <c r="B468" t="str">
        <f t="shared" ref="B468:B471" si="286">B467</f>
        <v>335-2</v>
      </c>
      <c r="C468" t="str">
        <f t="shared" ref="C468:C471" si="287">C467</f>
        <v>335 Tee</v>
      </c>
      <c r="D468" t="str">
        <f t="shared" ref="D468:D471" si="288">D467</f>
        <v>Whiteside</v>
      </c>
      <c r="E468" t="s">
        <v>43</v>
      </c>
      <c r="F468" s="20">
        <v>77.554019999999994</v>
      </c>
      <c r="G468" s="20">
        <v>75.117170000000002</v>
      </c>
      <c r="H468" s="20">
        <v>74.826070000000001</v>
      </c>
      <c r="I468" s="20">
        <v>73.941580000000002</v>
      </c>
      <c r="J468" s="20">
        <v>73.640630000000002</v>
      </c>
    </row>
    <row r="469" spans="1:13" x14ac:dyDescent="0.3">
      <c r="A469" t="s">
        <v>198</v>
      </c>
      <c r="B469" t="str">
        <f t="shared" si="286"/>
        <v>335-2</v>
      </c>
      <c r="C469" t="str">
        <f t="shared" si="287"/>
        <v>335 Tee</v>
      </c>
      <c r="D469" t="str">
        <f t="shared" si="288"/>
        <v>Whiteside</v>
      </c>
      <c r="E469" t="s">
        <v>44</v>
      </c>
      <c r="F469" s="21">
        <v>0.95648752205999998</v>
      </c>
      <c r="G469" s="21">
        <v>0.95725697027000001</v>
      </c>
      <c r="H469" s="21">
        <v>0.95751395010999996</v>
      </c>
      <c r="I469" s="21">
        <v>0.95779683605999999</v>
      </c>
      <c r="J469" s="21">
        <v>0.95798691270000003</v>
      </c>
    </row>
    <row r="470" spans="1:13" x14ac:dyDescent="0.3">
      <c r="A470" t="s">
        <v>198</v>
      </c>
      <c r="B470" t="str">
        <f t="shared" si="286"/>
        <v>335-2</v>
      </c>
      <c r="C470" t="str">
        <f t="shared" si="287"/>
        <v>335 Tee</v>
      </c>
      <c r="D470" t="str">
        <f t="shared" si="288"/>
        <v>Whiteside</v>
      </c>
      <c r="E470" t="s">
        <v>22</v>
      </c>
      <c r="F470">
        <v>949</v>
      </c>
      <c r="G470">
        <v>949</v>
      </c>
      <c r="H470">
        <v>949</v>
      </c>
      <c r="I470">
        <v>949</v>
      </c>
      <c r="J470">
        <v>949</v>
      </c>
    </row>
    <row r="471" spans="1:13" x14ac:dyDescent="0.3">
      <c r="A471" t="s">
        <v>198</v>
      </c>
      <c r="B471" t="str">
        <f t="shared" si="286"/>
        <v>335-2</v>
      </c>
      <c r="C471" t="str">
        <f t="shared" si="287"/>
        <v>335 Tee</v>
      </c>
      <c r="D471" t="str">
        <f t="shared" si="288"/>
        <v>Whiteside</v>
      </c>
      <c r="E471" t="s">
        <v>45</v>
      </c>
      <c r="F471" s="20">
        <v>154</v>
      </c>
      <c r="G471" s="20">
        <v>153</v>
      </c>
      <c r="H471" s="20">
        <v>152</v>
      </c>
      <c r="I471" s="20">
        <v>151</v>
      </c>
      <c r="J471" s="20">
        <v>151</v>
      </c>
    </row>
    <row r="472" spans="1:13" x14ac:dyDescent="0.3">
      <c r="A472" s="1" t="s">
        <v>198</v>
      </c>
      <c r="B472" s="1" t="s">
        <v>228</v>
      </c>
      <c r="C472" s="1" t="s">
        <v>227</v>
      </c>
      <c r="D472" s="1" t="s">
        <v>223</v>
      </c>
      <c r="E472" s="1" t="s">
        <v>16</v>
      </c>
      <c r="F472" s="1">
        <v>531</v>
      </c>
      <c r="G472" s="1">
        <v>531</v>
      </c>
      <c r="H472" s="1">
        <v>531</v>
      </c>
      <c r="I472" s="1">
        <v>531</v>
      </c>
      <c r="J472" s="1">
        <v>531</v>
      </c>
      <c r="K472" s="2" t="s">
        <v>52</v>
      </c>
      <c r="L472" s="2">
        <v>170</v>
      </c>
      <c r="M472" s="2"/>
    </row>
    <row r="473" spans="1:13" x14ac:dyDescent="0.3">
      <c r="A473" t="s">
        <v>198</v>
      </c>
      <c r="B473" t="str">
        <f t="shared" ref="B473:B476" si="289">B472</f>
        <v>335-3</v>
      </c>
      <c r="C473" t="str">
        <f t="shared" ref="C473:C476" si="290">C472</f>
        <v>335 Tee</v>
      </c>
      <c r="D473" t="str">
        <f t="shared" ref="D473:D476" si="291">D472</f>
        <v>Nth Pine Dam</v>
      </c>
      <c r="E473" t="s">
        <v>43</v>
      </c>
      <c r="F473" s="20">
        <v>81.91319</v>
      </c>
      <c r="G473" s="20">
        <v>81.719660000000005</v>
      </c>
      <c r="H473" s="20">
        <v>87.926850000000002</v>
      </c>
      <c r="I473" s="20">
        <v>87.961780000000005</v>
      </c>
      <c r="J473" s="20">
        <v>88.897869999999998</v>
      </c>
    </row>
    <row r="474" spans="1:13" x14ac:dyDescent="0.3">
      <c r="A474" t="s">
        <v>198</v>
      </c>
      <c r="B474" t="str">
        <f t="shared" si="289"/>
        <v>335-3</v>
      </c>
      <c r="C474" t="str">
        <f t="shared" si="290"/>
        <v>335 Tee</v>
      </c>
      <c r="D474" t="str">
        <f t="shared" si="291"/>
        <v>Nth Pine Dam</v>
      </c>
      <c r="E474" t="s">
        <v>44</v>
      </c>
      <c r="F474" s="21">
        <v>-0.98450068984000005</v>
      </c>
      <c r="G474" s="21">
        <v>-0.98444491093999997</v>
      </c>
      <c r="H474" s="21">
        <v>-0.98286458024000001</v>
      </c>
      <c r="I474" s="21">
        <v>-0.98282808273</v>
      </c>
      <c r="J474" s="21">
        <v>-0.98305807534</v>
      </c>
    </row>
    <row r="475" spans="1:13" x14ac:dyDescent="0.3">
      <c r="A475" t="s">
        <v>198</v>
      </c>
      <c r="B475" t="str">
        <f t="shared" si="289"/>
        <v>335-3</v>
      </c>
      <c r="C475" t="str">
        <f t="shared" si="290"/>
        <v>335 Tee</v>
      </c>
      <c r="D475" t="str">
        <f t="shared" si="291"/>
        <v>Nth Pine Dam</v>
      </c>
      <c r="E475" t="s">
        <v>22</v>
      </c>
      <c r="F475">
        <v>531</v>
      </c>
      <c r="G475">
        <v>531</v>
      </c>
      <c r="H475">
        <v>531</v>
      </c>
      <c r="I475">
        <v>531</v>
      </c>
      <c r="J475">
        <v>531</v>
      </c>
    </row>
    <row r="476" spans="1:13" x14ac:dyDescent="0.3">
      <c r="A476" t="s">
        <v>198</v>
      </c>
      <c r="B476" t="str">
        <f t="shared" si="289"/>
        <v>335-3</v>
      </c>
      <c r="C476" t="str">
        <f t="shared" si="290"/>
        <v>335 Tee</v>
      </c>
      <c r="D476" t="str">
        <f t="shared" si="291"/>
        <v>Nth Pine Dam</v>
      </c>
      <c r="E476" t="s">
        <v>45</v>
      </c>
      <c r="F476" s="20">
        <v>150</v>
      </c>
      <c r="G476" s="20">
        <v>160</v>
      </c>
      <c r="H476" s="20">
        <v>160</v>
      </c>
      <c r="I476" s="20">
        <v>160</v>
      </c>
      <c r="J476" s="20">
        <v>160</v>
      </c>
    </row>
    <row r="477" spans="1:13" x14ac:dyDescent="0.3">
      <c r="A477" s="1" t="s">
        <v>198</v>
      </c>
      <c r="B477" s="1" t="s">
        <v>229</v>
      </c>
      <c r="C477" s="1" t="s">
        <v>200</v>
      </c>
      <c r="D477" s="1" t="s">
        <v>217</v>
      </c>
      <c r="E477" s="1" t="s">
        <v>16</v>
      </c>
      <c r="F477" s="1">
        <v>515</v>
      </c>
      <c r="G477" s="1">
        <v>515</v>
      </c>
      <c r="H477" s="1">
        <v>515</v>
      </c>
      <c r="I477" s="1">
        <v>515</v>
      </c>
      <c r="J477" s="1">
        <v>515</v>
      </c>
      <c r="K477" s="2" t="s">
        <v>42</v>
      </c>
      <c r="L477" s="2">
        <v>70</v>
      </c>
      <c r="M477" s="2"/>
    </row>
    <row r="478" spans="1:13" x14ac:dyDescent="0.3">
      <c r="A478" t="s">
        <v>198</v>
      </c>
      <c r="B478" t="str">
        <f t="shared" ref="B478:B481" si="292">B477</f>
        <v>336-1</v>
      </c>
      <c r="C478" t="str">
        <f t="shared" ref="C478:C481" si="293">C477</f>
        <v>Brendale BS</v>
      </c>
      <c r="D478" t="str">
        <f t="shared" ref="D478:D481" si="294">D477</f>
        <v>Strathpine</v>
      </c>
      <c r="E478" t="s">
        <v>43</v>
      </c>
      <c r="F478" s="20">
        <v>109.2598</v>
      </c>
      <c r="G478" s="20">
        <v>107.85469999999999</v>
      </c>
      <c r="H478" s="20">
        <v>107.4235</v>
      </c>
      <c r="I478" s="20">
        <v>105.45699999999999</v>
      </c>
      <c r="J478" s="20">
        <v>104.6144</v>
      </c>
    </row>
    <row r="479" spans="1:13" x14ac:dyDescent="0.3">
      <c r="A479" t="s">
        <v>198</v>
      </c>
      <c r="B479" t="str">
        <f t="shared" si="292"/>
        <v>336-1</v>
      </c>
      <c r="C479" t="str">
        <f t="shared" si="293"/>
        <v>Brendale BS</v>
      </c>
      <c r="D479" t="str">
        <f t="shared" si="294"/>
        <v>Strathpine</v>
      </c>
      <c r="E479" t="s">
        <v>44</v>
      </c>
      <c r="F479" s="21">
        <v>0.99953193120999995</v>
      </c>
      <c r="G479" s="21">
        <v>0.99968063933999995</v>
      </c>
      <c r="H479" s="21">
        <v>0.99972116491999996</v>
      </c>
      <c r="I479" s="21">
        <v>0.99987347145000005</v>
      </c>
      <c r="J479" s="21">
        <v>0.9999215145</v>
      </c>
    </row>
    <row r="480" spans="1:13" x14ac:dyDescent="0.3">
      <c r="A480" t="s">
        <v>198</v>
      </c>
      <c r="B480" t="str">
        <f t="shared" si="292"/>
        <v>336-1</v>
      </c>
      <c r="C480" t="str">
        <f t="shared" si="293"/>
        <v>Brendale BS</v>
      </c>
      <c r="D480" t="str">
        <f t="shared" si="294"/>
        <v>Strathpine</v>
      </c>
      <c r="E480" t="s">
        <v>22</v>
      </c>
      <c r="F480">
        <v>515</v>
      </c>
      <c r="G480">
        <v>515</v>
      </c>
      <c r="H480">
        <v>515</v>
      </c>
      <c r="I480">
        <v>515</v>
      </c>
      <c r="J480">
        <v>515</v>
      </c>
    </row>
    <row r="481" spans="1:13" x14ac:dyDescent="0.3">
      <c r="A481" t="s">
        <v>198</v>
      </c>
      <c r="B481" t="str">
        <f t="shared" si="292"/>
        <v>336-1</v>
      </c>
      <c r="C481" t="str">
        <f t="shared" si="293"/>
        <v>Brendale BS</v>
      </c>
      <c r="D481" t="str">
        <f t="shared" si="294"/>
        <v>Strathpine</v>
      </c>
      <c r="E481" t="s">
        <v>45</v>
      </c>
      <c r="F481" s="20">
        <v>185</v>
      </c>
      <c r="G481" s="20">
        <v>177</v>
      </c>
      <c r="H481" s="20">
        <v>171</v>
      </c>
      <c r="I481" s="20">
        <v>168</v>
      </c>
      <c r="J481" s="20">
        <v>166</v>
      </c>
    </row>
    <row r="482" spans="1:13" x14ac:dyDescent="0.3">
      <c r="A482" s="1" t="s">
        <v>198</v>
      </c>
      <c r="B482" s="1" t="s">
        <v>230</v>
      </c>
      <c r="C482" s="1" t="s">
        <v>200</v>
      </c>
      <c r="D482" s="1" t="s">
        <v>201</v>
      </c>
      <c r="E482" s="1" t="s">
        <v>16</v>
      </c>
      <c r="F482" s="1">
        <v>788</v>
      </c>
      <c r="G482" s="1">
        <v>788</v>
      </c>
      <c r="H482" s="1">
        <v>788</v>
      </c>
      <c r="I482" s="1">
        <v>788</v>
      </c>
      <c r="J482" s="1">
        <v>788</v>
      </c>
      <c r="K482" s="2" t="s">
        <v>42</v>
      </c>
      <c r="L482" s="2">
        <v>70</v>
      </c>
      <c r="M482" s="2"/>
    </row>
    <row r="483" spans="1:13" x14ac:dyDescent="0.3">
      <c r="A483" t="s">
        <v>198</v>
      </c>
      <c r="B483" t="str">
        <f t="shared" ref="B483:B486" si="295">B482</f>
        <v>3364-1</v>
      </c>
      <c r="C483" t="str">
        <f t="shared" ref="C483:C486" si="296">C482</f>
        <v>Brendale BS</v>
      </c>
      <c r="D483" t="str">
        <f t="shared" ref="D483:D486" si="297">D482</f>
        <v>Albany Ck</v>
      </c>
      <c r="E483" t="s">
        <v>43</v>
      </c>
      <c r="F483" s="20">
        <v>168.98269999999999</v>
      </c>
      <c r="G483" s="20">
        <v>165.89670000000001</v>
      </c>
      <c r="H483" s="20">
        <v>165.85390000000001</v>
      </c>
      <c r="I483" s="20">
        <v>164.94550000000001</v>
      </c>
      <c r="J483" s="20">
        <v>165.78980000000001</v>
      </c>
    </row>
    <row r="484" spans="1:13" x14ac:dyDescent="0.3">
      <c r="A484" t="s">
        <v>198</v>
      </c>
      <c r="B484" t="str">
        <f t="shared" si="295"/>
        <v>3364-1</v>
      </c>
      <c r="C484" t="str">
        <f t="shared" si="296"/>
        <v>Brendale BS</v>
      </c>
      <c r="D484" t="str">
        <f t="shared" si="297"/>
        <v>Albany Ck</v>
      </c>
      <c r="E484" t="s">
        <v>44</v>
      </c>
      <c r="F484" s="21">
        <v>0.99717451534000001</v>
      </c>
      <c r="G484" s="21">
        <v>0.99732523503000003</v>
      </c>
      <c r="H484" s="21">
        <v>0.99732711750000003</v>
      </c>
      <c r="I484" s="21">
        <v>0.99737101186999999</v>
      </c>
      <c r="J484" s="21">
        <v>0.99733038375000005</v>
      </c>
    </row>
    <row r="485" spans="1:13" x14ac:dyDescent="0.3">
      <c r="A485" t="s">
        <v>198</v>
      </c>
      <c r="B485" t="str">
        <f t="shared" si="295"/>
        <v>3364-1</v>
      </c>
      <c r="C485" t="str">
        <f t="shared" si="296"/>
        <v>Brendale BS</v>
      </c>
      <c r="D485" t="str">
        <f t="shared" si="297"/>
        <v>Albany Ck</v>
      </c>
      <c r="E485" t="s">
        <v>22</v>
      </c>
      <c r="F485">
        <v>902</v>
      </c>
      <c r="G485">
        <v>902</v>
      </c>
      <c r="H485">
        <v>902</v>
      </c>
      <c r="I485">
        <v>902</v>
      </c>
      <c r="J485">
        <v>902</v>
      </c>
    </row>
    <row r="486" spans="1:13" x14ac:dyDescent="0.3">
      <c r="A486" t="s">
        <v>198</v>
      </c>
      <c r="B486" t="str">
        <f t="shared" si="295"/>
        <v>3364-1</v>
      </c>
      <c r="C486" t="str">
        <f t="shared" si="296"/>
        <v>Brendale BS</v>
      </c>
      <c r="D486" t="str">
        <f t="shared" si="297"/>
        <v>Albany Ck</v>
      </c>
      <c r="E486" t="s">
        <v>45</v>
      </c>
      <c r="F486" s="20">
        <v>327</v>
      </c>
      <c r="G486" s="20">
        <v>325</v>
      </c>
      <c r="H486" s="20">
        <v>323</v>
      </c>
      <c r="I486" s="20">
        <v>320</v>
      </c>
      <c r="J486" s="20">
        <v>318</v>
      </c>
    </row>
    <row r="487" spans="1:13" x14ac:dyDescent="0.3">
      <c r="A487" s="1" t="s">
        <v>198</v>
      </c>
      <c r="B487" s="1" t="s">
        <v>231</v>
      </c>
      <c r="C487" s="1" t="s">
        <v>200</v>
      </c>
      <c r="D487" s="1" t="s">
        <v>217</v>
      </c>
      <c r="E487" s="1" t="s">
        <v>16</v>
      </c>
      <c r="F487" s="1">
        <v>537</v>
      </c>
      <c r="G487" s="1">
        <v>537</v>
      </c>
      <c r="H487" s="1">
        <v>537</v>
      </c>
      <c r="I487" s="1">
        <v>537</v>
      </c>
      <c r="J487" s="1">
        <v>537</v>
      </c>
      <c r="K487" s="2" t="s">
        <v>42</v>
      </c>
      <c r="L487" s="2">
        <v>70</v>
      </c>
      <c r="M487" s="2"/>
    </row>
    <row r="488" spans="1:13" x14ac:dyDescent="0.3">
      <c r="A488" t="s">
        <v>198</v>
      </c>
      <c r="B488" t="str">
        <f t="shared" ref="B488:B491" si="298">B487</f>
        <v>337-1</v>
      </c>
      <c r="C488" t="str">
        <f t="shared" ref="C488:C491" si="299">C487</f>
        <v>Brendale BS</v>
      </c>
      <c r="D488" t="str">
        <f t="shared" ref="D488:D491" si="300">D487</f>
        <v>Strathpine</v>
      </c>
      <c r="E488" t="s">
        <v>43</v>
      </c>
      <c r="F488" s="20">
        <v>89.665689999999998</v>
      </c>
      <c r="G488" s="20">
        <v>88.512990000000002</v>
      </c>
      <c r="H488" s="20">
        <v>88.159199999999998</v>
      </c>
      <c r="I488" s="20">
        <v>86.545910000000006</v>
      </c>
      <c r="J488" s="20">
        <v>85.854659999999996</v>
      </c>
    </row>
    <row r="489" spans="1:13" x14ac:dyDescent="0.3">
      <c r="A489" t="s">
        <v>198</v>
      </c>
      <c r="B489" t="str">
        <f t="shared" si="298"/>
        <v>337-1</v>
      </c>
      <c r="C489" t="str">
        <f t="shared" si="299"/>
        <v>Brendale BS</v>
      </c>
      <c r="D489" t="str">
        <f t="shared" si="300"/>
        <v>Strathpine</v>
      </c>
      <c r="E489" t="s">
        <v>44</v>
      </c>
      <c r="F489" s="21">
        <v>0.99613461572999995</v>
      </c>
      <c r="G489" s="21">
        <v>0.99655313100999998</v>
      </c>
      <c r="H489" s="21">
        <v>0.99667858471000004</v>
      </c>
      <c r="I489" s="21">
        <v>0.99723131856000002</v>
      </c>
      <c r="J489" s="21">
        <v>0.99745782518000004</v>
      </c>
    </row>
    <row r="490" spans="1:13" x14ac:dyDescent="0.3">
      <c r="A490" t="s">
        <v>198</v>
      </c>
      <c r="B490" t="str">
        <f t="shared" si="298"/>
        <v>337-1</v>
      </c>
      <c r="C490" t="str">
        <f t="shared" si="299"/>
        <v>Brendale BS</v>
      </c>
      <c r="D490" t="str">
        <f t="shared" si="300"/>
        <v>Strathpine</v>
      </c>
      <c r="E490" t="s">
        <v>22</v>
      </c>
      <c r="F490">
        <v>537</v>
      </c>
      <c r="G490">
        <v>537</v>
      </c>
      <c r="H490">
        <v>537</v>
      </c>
      <c r="I490">
        <v>537</v>
      </c>
      <c r="J490">
        <v>537</v>
      </c>
    </row>
    <row r="491" spans="1:13" x14ac:dyDescent="0.3">
      <c r="A491" t="s">
        <v>198</v>
      </c>
      <c r="B491" t="str">
        <f t="shared" si="298"/>
        <v>337-1</v>
      </c>
      <c r="C491" t="str">
        <f t="shared" si="299"/>
        <v>Brendale BS</v>
      </c>
      <c r="D491" t="str">
        <f t="shared" si="300"/>
        <v>Strathpine</v>
      </c>
      <c r="E491" t="s">
        <v>45</v>
      </c>
      <c r="F491" s="20">
        <v>159</v>
      </c>
      <c r="G491" s="20">
        <v>153</v>
      </c>
      <c r="H491" s="20">
        <v>147</v>
      </c>
      <c r="I491" s="20">
        <v>145</v>
      </c>
      <c r="J491" s="20">
        <v>145</v>
      </c>
    </row>
    <row r="492" spans="1:13" x14ac:dyDescent="0.3">
      <c r="A492" s="1" t="s">
        <v>198</v>
      </c>
      <c r="B492" s="1" t="s">
        <v>232</v>
      </c>
      <c r="C492" s="1" t="s">
        <v>200</v>
      </c>
      <c r="D492" s="1" t="s">
        <v>233</v>
      </c>
      <c r="E492" s="1" t="s">
        <v>16</v>
      </c>
      <c r="F492" s="1">
        <v>654</v>
      </c>
      <c r="G492" s="1">
        <v>654</v>
      </c>
      <c r="H492" s="1">
        <v>654</v>
      </c>
      <c r="I492" s="1">
        <v>654</v>
      </c>
      <c r="J492" s="1">
        <v>654</v>
      </c>
      <c r="K492" s="2" t="s">
        <v>42</v>
      </c>
      <c r="L492" s="2">
        <v>70</v>
      </c>
      <c r="M492" s="2"/>
    </row>
    <row r="493" spans="1:13" x14ac:dyDescent="0.3">
      <c r="A493" t="s">
        <v>198</v>
      </c>
      <c r="B493" t="str">
        <f t="shared" ref="B493:B496" si="301">B492</f>
        <v>342-1</v>
      </c>
      <c r="C493" t="str">
        <f t="shared" ref="C493:C496" si="302">C492</f>
        <v>Brendale BS</v>
      </c>
      <c r="D493" t="str">
        <f t="shared" ref="D493:D496" si="303">D492</f>
        <v>Bald Hills Bus 2</v>
      </c>
      <c r="E493" t="s">
        <v>43</v>
      </c>
      <c r="F493" s="20">
        <v>51.640009999999997</v>
      </c>
      <c r="G493" s="20">
        <v>51.071170000000002</v>
      </c>
      <c r="H493" s="20">
        <v>51.1173</v>
      </c>
      <c r="I493" s="20">
        <v>50.889609999999998</v>
      </c>
      <c r="J493" s="20">
        <v>51.258969999999998</v>
      </c>
    </row>
    <row r="494" spans="1:13" x14ac:dyDescent="0.3">
      <c r="A494" t="s">
        <v>198</v>
      </c>
      <c r="B494" t="str">
        <f t="shared" si="301"/>
        <v>342-1</v>
      </c>
      <c r="C494" t="str">
        <f t="shared" si="302"/>
        <v>Brendale BS</v>
      </c>
      <c r="D494" t="str">
        <f t="shared" si="303"/>
        <v>Bald Hills Bus 2</v>
      </c>
      <c r="E494" t="s">
        <v>44</v>
      </c>
      <c r="F494" s="21">
        <v>0.99947124658999997</v>
      </c>
      <c r="G494" s="21">
        <v>0.99950349408000005</v>
      </c>
      <c r="H494" s="21">
        <v>0.99950089948999998</v>
      </c>
      <c r="I494" s="21">
        <v>0.99951366717000001</v>
      </c>
      <c r="J494" s="21">
        <v>0.99949292142000001</v>
      </c>
    </row>
    <row r="495" spans="1:13" x14ac:dyDescent="0.3">
      <c r="A495" t="s">
        <v>198</v>
      </c>
      <c r="B495" t="str">
        <f t="shared" si="301"/>
        <v>342-1</v>
      </c>
      <c r="C495" t="str">
        <f t="shared" si="302"/>
        <v>Brendale BS</v>
      </c>
      <c r="D495" t="str">
        <f t="shared" si="303"/>
        <v>Bald Hills Bus 2</v>
      </c>
      <c r="E495" t="s">
        <v>22</v>
      </c>
      <c r="F495">
        <v>818</v>
      </c>
      <c r="G495">
        <v>818</v>
      </c>
      <c r="H495">
        <v>818</v>
      </c>
      <c r="I495">
        <v>818</v>
      </c>
      <c r="J495">
        <v>818</v>
      </c>
    </row>
    <row r="496" spans="1:13" x14ac:dyDescent="0.3">
      <c r="A496" t="s">
        <v>198</v>
      </c>
      <c r="B496" t="str">
        <f t="shared" si="301"/>
        <v>342-1</v>
      </c>
      <c r="C496" t="str">
        <f t="shared" si="302"/>
        <v>Brendale BS</v>
      </c>
      <c r="D496" t="str">
        <f t="shared" si="303"/>
        <v>Bald Hills Bus 2</v>
      </c>
      <c r="E496" t="s">
        <v>45</v>
      </c>
      <c r="F496" s="20">
        <v>276</v>
      </c>
      <c r="G496" s="20">
        <v>274</v>
      </c>
      <c r="H496" s="20">
        <v>272</v>
      </c>
      <c r="I496" s="20">
        <v>270</v>
      </c>
      <c r="J496" s="20">
        <v>270</v>
      </c>
    </row>
    <row r="497" spans="1:13" x14ac:dyDescent="0.3">
      <c r="A497" s="1" t="s">
        <v>198</v>
      </c>
      <c r="B497" s="1" t="s">
        <v>234</v>
      </c>
      <c r="C497" s="1" t="s">
        <v>200</v>
      </c>
      <c r="D497" s="1" t="s">
        <v>214</v>
      </c>
      <c r="E497" s="1" t="s">
        <v>16</v>
      </c>
      <c r="F497" s="1">
        <v>805</v>
      </c>
      <c r="G497" s="1">
        <v>805</v>
      </c>
      <c r="H497" s="1">
        <v>805</v>
      </c>
      <c r="I497" s="1">
        <v>805</v>
      </c>
      <c r="J497" s="1">
        <v>805</v>
      </c>
      <c r="K497" s="2" t="s">
        <v>42</v>
      </c>
      <c r="L497" s="2">
        <v>70</v>
      </c>
      <c r="M497" s="2"/>
    </row>
    <row r="498" spans="1:13" x14ac:dyDescent="0.3">
      <c r="A498" t="s">
        <v>198</v>
      </c>
      <c r="B498" t="str">
        <f t="shared" ref="B498:B501" si="304">B497</f>
        <v>349-1</v>
      </c>
      <c r="C498" t="str">
        <f t="shared" ref="C498:C501" si="305">C497</f>
        <v>Brendale BS</v>
      </c>
      <c r="D498" t="str">
        <f t="shared" ref="D498:D501" si="306">D497</f>
        <v>Lawnton</v>
      </c>
      <c r="E498" t="s">
        <v>43</v>
      </c>
      <c r="F498" s="20">
        <v>261.49209999999999</v>
      </c>
      <c r="G498" s="20">
        <v>259.26319999999998</v>
      </c>
      <c r="H498" s="20">
        <v>275.04770000000002</v>
      </c>
      <c r="I498" s="20">
        <v>274.53390000000002</v>
      </c>
      <c r="J498" s="20">
        <v>276.70389999999998</v>
      </c>
    </row>
    <row r="499" spans="1:13" x14ac:dyDescent="0.3">
      <c r="A499" t="s">
        <v>198</v>
      </c>
      <c r="B499" t="str">
        <f t="shared" si="304"/>
        <v>349-1</v>
      </c>
      <c r="C499" t="str">
        <f t="shared" si="305"/>
        <v>Brendale BS</v>
      </c>
      <c r="D499" t="str">
        <f t="shared" si="306"/>
        <v>Lawnton</v>
      </c>
      <c r="E499" t="s">
        <v>44</v>
      </c>
      <c r="F499" s="21">
        <v>0.98371622915000001</v>
      </c>
      <c r="G499" s="21">
        <v>0.98401935615000002</v>
      </c>
      <c r="H499" s="21">
        <v>0.98378664057999998</v>
      </c>
      <c r="I499" s="21">
        <v>0.98388716858000003</v>
      </c>
      <c r="J499" s="21">
        <v>0.98387303101000001</v>
      </c>
    </row>
    <row r="500" spans="1:13" x14ac:dyDescent="0.3">
      <c r="A500" t="s">
        <v>198</v>
      </c>
      <c r="B500" t="str">
        <f t="shared" si="304"/>
        <v>349-1</v>
      </c>
      <c r="C500" t="str">
        <f t="shared" si="305"/>
        <v>Brendale BS</v>
      </c>
      <c r="D500" t="str">
        <f t="shared" si="306"/>
        <v>Lawnton</v>
      </c>
      <c r="E500" t="s">
        <v>22</v>
      </c>
      <c r="F500">
        <v>822</v>
      </c>
      <c r="G500">
        <v>822</v>
      </c>
      <c r="H500">
        <v>822</v>
      </c>
      <c r="I500">
        <v>822</v>
      </c>
      <c r="J500">
        <v>822</v>
      </c>
    </row>
    <row r="501" spans="1:13" x14ac:dyDescent="0.3">
      <c r="A501" t="s">
        <v>198</v>
      </c>
      <c r="B501" t="str">
        <f t="shared" si="304"/>
        <v>349-1</v>
      </c>
      <c r="C501" t="str">
        <f t="shared" si="305"/>
        <v>Brendale BS</v>
      </c>
      <c r="D501" t="str">
        <f t="shared" si="306"/>
        <v>Lawnton</v>
      </c>
      <c r="E501" t="s">
        <v>45</v>
      </c>
      <c r="F501" s="20">
        <v>386</v>
      </c>
      <c r="G501" s="20">
        <v>412</v>
      </c>
      <c r="H501" s="20">
        <v>411</v>
      </c>
      <c r="I501" s="20">
        <v>411</v>
      </c>
      <c r="J501" s="20">
        <v>411</v>
      </c>
    </row>
    <row r="502" spans="1:13" x14ac:dyDescent="0.3">
      <c r="A502" s="1" t="s">
        <v>198</v>
      </c>
      <c r="B502" s="1" t="s">
        <v>235</v>
      </c>
      <c r="C502" s="1" t="s">
        <v>200</v>
      </c>
      <c r="D502" s="1" t="s">
        <v>205</v>
      </c>
      <c r="E502" s="1" t="s">
        <v>16</v>
      </c>
      <c r="F502" s="1">
        <v>818</v>
      </c>
      <c r="G502" s="1">
        <v>818</v>
      </c>
      <c r="H502" s="1">
        <v>818</v>
      </c>
      <c r="I502" s="1">
        <v>818</v>
      </c>
      <c r="J502" s="1">
        <v>818</v>
      </c>
      <c r="K502" s="2" t="s">
        <v>52</v>
      </c>
      <c r="L502" s="2">
        <v>170</v>
      </c>
      <c r="M502" s="2"/>
    </row>
    <row r="503" spans="1:13" x14ac:dyDescent="0.3">
      <c r="A503" t="s">
        <v>198</v>
      </c>
      <c r="B503" t="str">
        <f t="shared" ref="B503:B506" si="307">B502</f>
        <v>464-1</v>
      </c>
      <c r="C503" t="str">
        <f t="shared" ref="C503:C506" si="308">C502</f>
        <v>Brendale BS</v>
      </c>
      <c r="D503" t="str">
        <f t="shared" ref="D503:D506" si="309">D502</f>
        <v>Samford</v>
      </c>
      <c r="E503" t="s">
        <v>43</v>
      </c>
      <c r="F503" s="20">
        <v>159.98779999999999</v>
      </c>
      <c r="G503" s="20">
        <v>156.6129</v>
      </c>
      <c r="H503" s="20">
        <v>156.2773</v>
      </c>
      <c r="I503" s="20">
        <v>155.1566</v>
      </c>
      <c r="J503" s="20">
        <v>156.0771</v>
      </c>
    </row>
    <row r="504" spans="1:13" x14ac:dyDescent="0.3">
      <c r="A504" t="s">
        <v>198</v>
      </c>
      <c r="B504" t="str">
        <f t="shared" si="307"/>
        <v>464-1</v>
      </c>
      <c r="C504" t="str">
        <f t="shared" si="308"/>
        <v>Brendale BS</v>
      </c>
      <c r="D504" t="str">
        <f t="shared" si="309"/>
        <v>Samford</v>
      </c>
      <c r="E504" t="s">
        <v>44</v>
      </c>
      <c r="F504" s="21">
        <v>0.99589132053999996</v>
      </c>
      <c r="G504" s="21">
        <v>0.99596749709999999</v>
      </c>
      <c r="H504" s="21">
        <v>0.99595825967999996</v>
      </c>
      <c r="I504" s="21">
        <v>0.99598784034999999</v>
      </c>
      <c r="J504" s="21">
        <v>0.99594903420000003</v>
      </c>
    </row>
    <row r="505" spans="1:13" x14ac:dyDescent="0.3">
      <c r="A505" t="s">
        <v>198</v>
      </c>
      <c r="B505" t="str">
        <f t="shared" si="307"/>
        <v>464-1</v>
      </c>
      <c r="C505" t="str">
        <f t="shared" si="308"/>
        <v>Brendale BS</v>
      </c>
      <c r="D505" t="str">
        <f t="shared" si="309"/>
        <v>Samford</v>
      </c>
      <c r="E505" t="s">
        <v>22</v>
      </c>
      <c r="F505">
        <v>818</v>
      </c>
      <c r="G505">
        <v>818</v>
      </c>
      <c r="H505">
        <v>818</v>
      </c>
      <c r="I505">
        <v>818</v>
      </c>
      <c r="J505">
        <v>818</v>
      </c>
    </row>
    <row r="506" spans="1:13" x14ac:dyDescent="0.3">
      <c r="A506" t="s">
        <v>198</v>
      </c>
      <c r="B506" t="str">
        <f t="shared" si="307"/>
        <v>464-1</v>
      </c>
      <c r="C506" t="str">
        <f t="shared" si="308"/>
        <v>Brendale BS</v>
      </c>
      <c r="D506" t="str">
        <f t="shared" si="309"/>
        <v>Samford</v>
      </c>
      <c r="E506" t="s">
        <v>45</v>
      </c>
      <c r="F506" s="20">
        <v>317</v>
      </c>
      <c r="G506" s="20">
        <v>315</v>
      </c>
      <c r="H506" s="20">
        <v>313</v>
      </c>
      <c r="I506" s="20">
        <v>310</v>
      </c>
      <c r="J506" s="20">
        <v>308</v>
      </c>
    </row>
    <row r="507" spans="1:13" x14ac:dyDescent="0.3">
      <c r="A507" s="1" t="s">
        <v>236</v>
      </c>
      <c r="B507" s="1" t="s">
        <v>237</v>
      </c>
      <c r="C507" s="1" t="s">
        <v>164</v>
      </c>
      <c r="D507" s="1" t="s">
        <v>238</v>
      </c>
      <c r="E507" s="1" t="s">
        <v>16</v>
      </c>
      <c r="F507" s="1">
        <v>647</v>
      </c>
      <c r="G507" s="1">
        <v>647</v>
      </c>
      <c r="H507" s="1">
        <v>647</v>
      </c>
      <c r="I507" s="1">
        <v>647</v>
      </c>
      <c r="J507" s="1">
        <v>647</v>
      </c>
      <c r="K507" s="2" t="s">
        <v>42</v>
      </c>
      <c r="L507" s="2">
        <v>70</v>
      </c>
      <c r="M507" s="2"/>
    </row>
    <row r="508" spans="1:13" x14ac:dyDescent="0.3">
      <c r="A508" t="s">
        <v>236</v>
      </c>
      <c r="B508" t="str">
        <f t="shared" ref="B508:B511" si="310">B507</f>
        <v>406A-1</v>
      </c>
      <c r="C508" t="str">
        <f t="shared" ref="C508:C511" si="311">C507</f>
        <v>Bethania</v>
      </c>
      <c r="D508" t="str">
        <f t="shared" ref="D508:D511" si="312">D507</f>
        <v>Kingston</v>
      </c>
      <c r="E508" t="s">
        <v>43</v>
      </c>
      <c r="F508" s="20">
        <v>1.063075</v>
      </c>
      <c r="G508" s="20">
        <v>1.0631269999999999</v>
      </c>
      <c r="H508" s="20">
        <v>1.063121</v>
      </c>
      <c r="I508" s="20">
        <v>1.0631250000000001</v>
      </c>
      <c r="J508" s="20">
        <v>1.0630850000000001</v>
      </c>
    </row>
    <row r="509" spans="1:13" x14ac:dyDescent="0.3">
      <c r="A509" t="s">
        <v>236</v>
      </c>
      <c r="B509" t="str">
        <f t="shared" si="310"/>
        <v>406A-1</v>
      </c>
      <c r="C509" t="str">
        <f t="shared" si="311"/>
        <v>Bethania</v>
      </c>
      <c r="D509" t="str">
        <f t="shared" si="312"/>
        <v>Kingston</v>
      </c>
      <c r="E509" t="s">
        <v>44</v>
      </c>
      <c r="F509" s="21">
        <v>5.1150972999999998E-5</v>
      </c>
      <c r="G509" s="21">
        <v>5.1145724E-5</v>
      </c>
      <c r="H509" s="21">
        <v>5.1148812E-5</v>
      </c>
      <c r="I509" s="21">
        <v>5.1160511999999999E-5</v>
      </c>
      <c r="J509" s="21">
        <v>5.1153979999999997E-5</v>
      </c>
    </row>
    <row r="510" spans="1:13" x14ac:dyDescent="0.3">
      <c r="A510" t="s">
        <v>236</v>
      </c>
      <c r="B510" t="str">
        <f t="shared" si="310"/>
        <v>406A-1</v>
      </c>
      <c r="C510" t="str">
        <f t="shared" si="311"/>
        <v>Bethania</v>
      </c>
      <c r="D510" t="str">
        <f t="shared" si="312"/>
        <v>Kingston</v>
      </c>
      <c r="E510" t="s">
        <v>22</v>
      </c>
      <c r="F510">
        <v>775</v>
      </c>
      <c r="G510">
        <v>775</v>
      </c>
      <c r="H510">
        <v>775</v>
      </c>
      <c r="I510">
        <v>775</v>
      </c>
      <c r="J510">
        <v>775</v>
      </c>
    </row>
    <row r="511" spans="1:13" x14ac:dyDescent="0.3">
      <c r="A511" t="s">
        <v>236</v>
      </c>
      <c r="B511" t="str">
        <f t="shared" si="310"/>
        <v>406A-1</v>
      </c>
      <c r="C511" t="str">
        <f t="shared" si="311"/>
        <v>Bethania</v>
      </c>
      <c r="D511" t="str">
        <f t="shared" si="312"/>
        <v>Kingston</v>
      </c>
      <c r="E511" t="s">
        <v>45</v>
      </c>
      <c r="F511" s="20">
        <v>351</v>
      </c>
      <c r="G511" s="20">
        <v>352</v>
      </c>
      <c r="H511" s="20">
        <v>351</v>
      </c>
      <c r="I511" s="20">
        <v>352</v>
      </c>
      <c r="J511" s="20">
        <v>258.61864899999995</v>
      </c>
    </row>
    <row r="512" spans="1:13" x14ac:dyDescent="0.3">
      <c r="A512" s="1" t="s">
        <v>236</v>
      </c>
      <c r="B512" s="1" t="s">
        <v>239</v>
      </c>
      <c r="C512" s="1" t="s">
        <v>240</v>
      </c>
      <c r="D512" s="1" t="s">
        <v>238</v>
      </c>
      <c r="E512" s="1" t="s">
        <v>16</v>
      </c>
      <c r="F512" s="1">
        <v>818</v>
      </c>
      <c r="G512" s="1">
        <v>818</v>
      </c>
      <c r="H512" s="1">
        <v>818</v>
      </c>
      <c r="I512" s="1">
        <v>818</v>
      </c>
      <c r="J512" s="1">
        <v>818</v>
      </c>
      <c r="K512" s="2" t="s">
        <v>42</v>
      </c>
      <c r="L512" s="2">
        <v>70</v>
      </c>
      <c r="M512" s="2"/>
    </row>
    <row r="513" spans="1:13" x14ac:dyDescent="0.3">
      <c r="A513" t="s">
        <v>236</v>
      </c>
      <c r="B513" t="str">
        <f t="shared" ref="B513:B516" si="313">B512</f>
        <v>406B-1</v>
      </c>
      <c r="C513" t="str">
        <f t="shared" ref="C513:C516" si="314">C512</f>
        <v>Crestmead</v>
      </c>
      <c r="D513" t="str">
        <f t="shared" ref="D513:D516" si="315">D512</f>
        <v>Kingston</v>
      </c>
      <c r="E513" t="s">
        <v>43</v>
      </c>
      <c r="F513" s="20">
        <v>1.6948620000000001</v>
      </c>
      <c r="G513" s="20">
        <v>1.6949449999999999</v>
      </c>
      <c r="H513" s="20">
        <v>1.6949350000000001</v>
      </c>
      <c r="I513" s="20">
        <v>1.694941</v>
      </c>
      <c r="J513" s="20">
        <v>1.6948780000000001</v>
      </c>
    </row>
    <row r="514" spans="1:13" x14ac:dyDescent="0.3">
      <c r="A514" t="s">
        <v>236</v>
      </c>
      <c r="B514" t="str">
        <f t="shared" si="313"/>
        <v>406B-1</v>
      </c>
      <c r="C514" t="str">
        <f t="shared" si="314"/>
        <v>Crestmead</v>
      </c>
      <c r="D514" t="str">
        <f t="shared" si="315"/>
        <v>Kingston</v>
      </c>
      <c r="E514" t="s">
        <v>44</v>
      </c>
      <c r="F514" s="21">
        <v>5.9384419999999996E-6</v>
      </c>
      <c r="G514" s="21">
        <v>5.9381190000000003E-6</v>
      </c>
      <c r="H514" s="21">
        <v>5.9377370000000003E-6</v>
      </c>
      <c r="I514" s="21">
        <v>5.9382369999999997E-6</v>
      </c>
      <c r="J514" s="21">
        <v>5.9381069999999999E-6</v>
      </c>
    </row>
    <row r="515" spans="1:13" x14ac:dyDescent="0.3">
      <c r="A515" t="s">
        <v>236</v>
      </c>
      <c r="B515" t="str">
        <f t="shared" si="313"/>
        <v>406B-1</v>
      </c>
      <c r="C515" t="str">
        <f t="shared" si="314"/>
        <v>Crestmead</v>
      </c>
      <c r="D515" t="str">
        <f t="shared" si="315"/>
        <v>Kingston</v>
      </c>
      <c r="E515" t="s">
        <v>22</v>
      </c>
      <c r="F515">
        <v>830</v>
      </c>
      <c r="G515">
        <v>830</v>
      </c>
      <c r="H515">
        <v>830</v>
      </c>
      <c r="I515">
        <v>830</v>
      </c>
      <c r="J515">
        <v>830</v>
      </c>
    </row>
    <row r="516" spans="1:13" x14ac:dyDescent="0.3">
      <c r="A516" t="s">
        <v>236</v>
      </c>
      <c r="B516" t="str">
        <f t="shared" si="313"/>
        <v>406B-1</v>
      </c>
      <c r="C516" t="str">
        <f t="shared" si="314"/>
        <v>Crestmead</v>
      </c>
      <c r="D516" t="str">
        <f t="shared" si="315"/>
        <v>Kingston</v>
      </c>
      <c r="E516" t="s">
        <v>45</v>
      </c>
      <c r="F516" s="20">
        <v>255</v>
      </c>
      <c r="G516" s="20">
        <v>255</v>
      </c>
      <c r="H516" s="20">
        <v>255</v>
      </c>
      <c r="I516" s="20">
        <v>255</v>
      </c>
      <c r="J516" s="20">
        <v>259.25053960399998</v>
      </c>
    </row>
    <row r="517" spans="1:13" x14ac:dyDescent="0.3">
      <c r="A517" s="1" t="s">
        <v>236</v>
      </c>
      <c r="B517" s="1" t="s">
        <v>241</v>
      </c>
      <c r="C517" s="1" t="s">
        <v>242</v>
      </c>
      <c r="D517" s="1" t="s">
        <v>243</v>
      </c>
      <c r="E517" s="1" t="s">
        <v>16</v>
      </c>
      <c r="F517" s="1">
        <v>818</v>
      </c>
      <c r="G517" s="1">
        <v>818</v>
      </c>
      <c r="H517" s="1">
        <v>818</v>
      </c>
      <c r="I517" s="1">
        <v>818</v>
      </c>
      <c r="J517" s="1">
        <v>818</v>
      </c>
      <c r="K517" s="2" t="s">
        <v>52</v>
      </c>
      <c r="L517" s="2">
        <v>170</v>
      </c>
      <c r="M517" s="2"/>
    </row>
    <row r="518" spans="1:13" x14ac:dyDescent="0.3">
      <c r="A518" t="s">
        <v>236</v>
      </c>
      <c r="B518" t="str">
        <f t="shared" ref="B518:B521" si="316">B517</f>
        <v>478-1</v>
      </c>
      <c r="C518" t="str">
        <f t="shared" ref="C518:C521" si="317">C517</f>
        <v>Browns Plains BS</v>
      </c>
      <c r="D518" t="str">
        <f t="shared" ref="D518:D521" si="318">D517</f>
        <v>Nth Maclean</v>
      </c>
      <c r="E518" t="s">
        <v>43</v>
      </c>
      <c r="F518" s="20">
        <v>2.1720449999999998</v>
      </c>
      <c r="G518" s="20">
        <v>2.1720449999999998</v>
      </c>
      <c r="H518" s="20">
        <v>2.1720449999999998</v>
      </c>
      <c r="I518" s="20">
        <v>2.1720449999999998</v>
      </c>
      <c r="J518" s="20">
        <v>2.1720449999999998</v>
      </c>
    </row>
    <row r="519" spans="1:13" x14ac:dyDescent="0.3">
      <c r="A519" t="s">
        <v>236</v>
      </c>
      <c r="B519" t="str">
        <f t="shared" si="316"/>
        <v>478-1</v>
      </c>
      <c r="C519" t="str">
        <f t="shared" si="317"/>
        <v>Browns Plains BS</v>
      </c>
      <c r="D519" t="str">
        <f t="shared" si="318"/>
        <v>Nth Maclean</v>
      </c>
      <c r="E519" t="s">
        <v>44</v>
      </c>
      <c r="F519" s="21">
        <v>5.0629618999999999E-5</v>
      </c>
      <c r="G519" s="21">
        <v>5.0629656E-5</v>
      </c>
      <c r="H519" s="21">
        <v>5.0629618999999999E-5</v>
      </c>
      <c r="I519" s="21">
        <v>5.0629618999999999E-5</v>
      </c>
      <c r="J519" s="21">
        <v>5.0629656E-5</v>
      </c>
    </row>
    <row r="520" spans="1:13" x14ac:dyDescent="0.3">
      <c r="A520" t="s">
        <v>236</v>
      </c>
      <c r="B520" t="str">
        <f t="shared" si="316"/>
        <v>478-1</v>
      </c>
      <c r="C520" t="str">
        <f t="shared" si="317"/>
        <v>Browns Plains BS</v>
      </c>
      <c r="D520" t="str">
        <f t="shared" si="318"/>
        <v>Nth Maclean</v>
      </c>
      <c r="E520" t="s">
        <v>22</v>
      </c>
      <c r="F520">
        <v>800</v>
      </c>
      <c r="G520">
        <v>800</v>
      </c>
      <c r="H520">
        <v>800</v>
      </c>
      <c r="I520">
        <v>800</v>
      </c>
      <c r="J520">
        <v>800</v>
      </c>
    </row>
    <row r="521" spans="1:13" x14ac:dyDescent="0.3">
      <c r="A521" t="s">
        <v>236</v>
      </c>
      <c r="B521" t="str">
        <f t="shared" si="316"/>
        <v>478-1</v>
      </c>
      <c r="C521" t="str">
        <f t="shared" si="317"/>
        <v>Browns Plains BS</v>
      </c>
      <c r="D521" t="str">
        <f t="shared" si="318"/>
        <v>Nth Maclean</v>
      </c>
      <c r="E521" t="s">
        <v>45</v>
      </c>
      <c r="F521" s="20">
        <v>398.78543790000003</v>
      </c>
      <c r="G521" s="20">
        <v>395.36655330000002</v>
      </c>
      <c r="H521" s="20">
        <v>407.29121090000001</v>
      </c>
      <c r="I521" s="20">
        <v>417.12107129999998</v>
      </c>
      <c r="J521" s="20">
        <v>432.70352150000002</v>
      </c>
    </row>
    <row r="522" spans="1:13" x14ac:dyDescent="0.3">
      <c r="A522" s="1" t="s">
        <v>236</v>
      </c>
      <c r="B522" s="1" t="s">
        <v>244</v>
      </c>
      <c r="C522" s="1" t="s">
        <v>242</v>
      </c>
      <c r="D522" s="1" t="s">
        <v>245</v>
      </c>
      <c r="E522" s="1" t="s">
        <v>16</v>
      </c>
      <c r="F522" s="1">
        <v>741</v>
      </c>
      <c r="G522" s="1">
        <v>741</v>
      </c>
      <c r="H522" s="1">
        <v>741</v>
      </c>
      <c r="I522" s="1">
        <v>741</v>
      </c>
      <c r="J522" s="1">
        <v>741</v>
      </c>
      <c r="K522" s="2" t="s">
        <v>42</v>
      </c>
      <c r="L522" s="2">
        <v>70</v>
      </c>
      <c r="M522" s="2"/>
    </row>
    <row r="523" spans="1:13" x14ac:dyDescent="0.3">
      <c r="A523" t="s">
        <v>236</v>
      </c>
      <c r="B523" t="str">
        <f t="shared" ref="B523:B526" si="319">B522</f>
        <v>481-1</v>
      </c>
      <c r="C523" t="str">
        <f t="shared" ref="C523:C526" si="320">C522</f>
        <v>Browns Plains BS</v>
      </c>
      <c r="D523" t="str">
        <f t="shared" ref="D523:D526" si="321">D522</f>
        <v>Cresmead</v>
      </c>
      <c r="E523" t="s">
        <v>43</v>
      </c>
      <c r="F523" s="20">
        <v>196.33840000000001</v>
      </c>
      <c r="G523" s="20">
        <v>193.51480000000001</v>
      </c>
      <c r="H523" s="20">
        <v>193.8631</v>
      </c>
      <c r="I523" s="20">
        <v>193.65389999999999</v>
      </c>
      <c r="J523" s="20">
        <v>195.8005</v>
      </c>
    </row>
    <row r="524" spans="1:13" x14ac:dyDescent="0.3">
      <c r="A524" t="s">
        <v>236</v>
      </c>
      <c r="B524" t="str">
        <f t="shared" si="319"/>
        <v>481-1</v>
      </c>
      <c r="C524" t="str">
        <f t="shared" si="320"/>
        <v>Browns Plains BS</v>
      </c>
      <c r="D524" t="str">
        <f t="shared" si="321"/>
        <v>Cresmead</v>
      </c>
      <c r="E524" t="s">
        <v>44</v>
      </c>
      <c r="F524" s="21">
        <v>0.98980391675000001</v>
      </c>
      <c r="G524" s="21">
        <v>0.99012078903</v>
      </c>
      <c r="H524" s="21">
        <v>0.99008176784000002</v>
      </c>
      <c r="I524" s="21">
        <v>0.99010519065000002</v>
      </c>
      <c r="J524" s="21">
        <v>0.98986429598000003</v>
      </c>
    </row>
    <row r="525" spans="1:13" x14ac:dyDescent="0.3">
      <c r="A525" t="s">
        <v>236</v>
      </c>
      <c r="B525" t="str">
        <f t="shared" si="319"/>
        <v>481-1</v>
      </c>
      <c r="C525" t="str">
        <f t="shared" si="320"/>
        <v>Browns Plains BS</v>
      </c>
      <c r="D525" t="str">
        <f t="shared" si="321"/>
        <v>Cresmead</v>
      </c>
      <c r="E525" t="s">
        <v>22</v>
      </c>
      <c r="F525">
        <v>800</v>
      </c>
      <c r="G525">
        <v>800</v>
      </c>
      <c r="H525">
        <v>800</v>
      </c>
      <c r="I525">
        <v>800</v>
      </c>
      <c r="J525">
        <v>800</v>
      </c>
    </row>
    <row r="526" spans="1:13" x14ac:dyDescent="0.3">
      <c r="A526" t="s">
        <v>236</v>
      </c>
      <c r="B526" t="str">
        <f t="shared" si="319"/>
        <v>481-1</v>
      </c>
      <c r="C526" t="str">
        <f t="shared" si="320"/>
        <v>Browns Plains BS</v>
      </c>
      <c r="D526" t="str">
        <f t="shared" si="321"/>
        <v>Cresmead</v>
      </c>
      <c r="E526" t="s">
        <v>45</v>
      </c>
      <c r="F526" s="20">
        <v>453</v>
      </c>
      <c r="G526" s="20">
        <v>450</v>
      </c>
      <c r="H526" s="20">
        <v>447</v>
      </c>
      <c r="I526" s="20">
        <v>445</v>
      </c>
      <c r="J526" s="20">
        <v>443</v>
      </c>
    </row>
    <row r="527" spans="1:13" x14ac:dyDescent="0.3">
      <c r="A527" s="1" t="s">
        <v>236</v>
      </c>
      <c r="B527" s="1" t="s">
        <v>246</v>
      </c>
      <c r="C527" s="1" t="s">
        <v>242</v>
      </c>
      <c r="D527" s="1" t="s">
        <v>245</v>
      </c>
      <c r="E527" s="1" t="s">
        <v>16</v>
      </c>
      <c r="F527" s="1">
        <v>741</v>
      </c>
      <c r="G527" s="1">
        <v>741</v>
      </c>
      <c r="H527" s="1">
        <v>741</v>
      </c>
      <c r="I527" s="1">
        <v>741</v>
      </c>
      <c r="J527" s="1">
        <v>741</v>
      </c>
      <c r="K527" s="2" t="s">
        <v>42</v>
      </c>
      <c r="L527" s="2">
        <v>70</v>
      </c>
      <c r="M527" s="2"/>
    </row>
    <row r="528" spans="1:13" x14ac:dyDescent="0.3">
      <c r="A528" t="s">
        <v>236</v>
      </c>
      <c r="B528" t="str">
        <f t="shared" ref="B528:B531" si="322">B527</f>
        <v>482-1</v>
      </c>
      <c r="C528" t="str">
        <f t="shared" ref="C528:C531" si="323">C527</f>
        <v>Browns Plains BS</v>
      </c>
      <c r="D528" t="str">
        <f t="shared" ref="D528:D531" si="324">D527</f>
        <v>Cresmead</v>
      </c>
      <c r="E528" t="s">
        <v>43</v>
      </c>
      <c r="F528" s="20">
        <v>197.43180000000001</v>
      </c>
      <c r="G528" s="20">
        <v>194.5924</v>
      </c>
      <c r="H528" s="20">
        <v>194.9427</v>
      </c>
      <c r="I528" s="20">
        <v>194.73230000000001</v>
      </c>
      <c r="J528" s="20">
        <v>196.89089999999999</v>
      </c>
    </row>
    <row r="529" spans="1:13" x14ac:dyDescent="0.3">
      <c r="A529" t="s">
        <v>236</v>
      </c>
      <c r="B529" t="str">
        <f t="shared" si="322"/>
        <v>482-1</v>
      </c>
      <c r="C529" t="str">
        <f t="shared" si="323"/>
        <v>Browns Plains BS</v>
      </c>
      <c r="D529" t="str">
        <f t="shared" si="324"/>
        <v>Cresmead</v>
      </c>
      <c r="E529" t="s">
        <v>44</v>
      </c>
      <c r="F529" s="21">
        <v>0.98962770322000004</v>
      </c>
      <c r="G529" s="21">
        <v>0.98994667956000004</v>
      </c>
      <c r="H529" s="21">
        <v>0.98990739692999996</v>
      </c>
      <c r="I529" s="21">
        <v>0.98993097655999995</v>
      </c>
      <c r="J529" s="21">
        <v>0.98968847992999998</v>
      </c>
    </row>
    <row r="530" spans="1:13" x14ac:dyDescent="0.3">
      <c r="A530" t="s">
        <v>236</v>
      </c>
      <c r="B530" t="str">
        <f t="shared" si="322"/>
        <v>482-1</v>
      </c>
      <c r="C530" t="str">
        <f t="shared" si="323"/>
        <v>Browns Plains BS</v>
      </c>
      <c r="D530" t="str">
        <f t="shared" si="324"/>
        <v>Cresmead</v>
      </c>
      <c r="E530" t="s">
        <v>22</v>
      </c>
      <c r="F530">
        <v>775</v>
      </c>
      <c r="G530">
        <v>775</v>
      </c>
      <c r="H530">
        <v>775</v>
      </c>
      <c r="I530">
        <v>775</v>
      </c>
      <c r="J530">
        <v>775</v>
      </c>
    </row>
    <row r="531" spans="1:13" x14ac:dyDescent="0.3">
      <c r="A531" t="s">
        <v>236</v>
      </c>
      <c r="B531" t="str">
        <f t="shared" si="322"/>
        <v>482-1</v>
      </c>
      <c r="C531" t="str">
        <f t="shared" si="323"/>
        <v>Browns Plains BS</v>
      </c>
      <c r="D531" t="str">
        <f t="shared" si="324"/>
        <v>Cresmead</v>
      </c>
      <c r="E531" t="s">
        <v>45</v>
      </c>
      <c r="F531" s="20">
        <v>475</v>
      </c>
      <c r="G531" s="20">
        <v>471</v>
      </c>
      <c r="H531" s="20">
        <v>468</v>
      </c>
      <c r="I531" s="20">
        <v>466</v>
      </c>
      <c r="J531" s="20">
        <v>466</v>
      </c>
    </row>
    <row r="532" spans="1:13" x14ac:dyDescent="0.3">
      <c r="A532" s="1" t="s">
        <v>236</v>
      </c>
      <c r="B532" s="1" t="s">
        <v>247</v>
      </c>
      <c r="C532" s="1" t="s">
        <v>242</v>
      </c>
      <c r="D532" s="1" t="s">
        <v>248</v>
      </c>
      <c r="E532" s="1" t="s">
        <v>16</v>
      </c>
      <c r="F532" s="1">
        <v>745</v>
      </c>
      <c r="G532" s="1">
        <v>745</v>
      </c>
      <c r="H532" s="1">
        <v>745</v>
      </c>
      <c r="I532" s="1">
        <v>745</v>
      </c>
      <c r="J532" s="1">
        <v>745</v>
      </c>
      <c r="K532" s="2" t="s">
        <v>42</v>
      </c>
      <c r="L532" s="2">
        <v>70</v>
      </c>
      <c r="M532" s="2"/>
    </row>
    <row r="533" spans="1:13" x14ac:dyDescent="0.3">
      <c r="A533" t="s">
        <v>236</v>
      </c>
      <c r="B533" t="str">
        <f t="shared" ref="B533:B536" si="325">B532</f>
        <v>542-1</v>
      </c>
      <c r="C533" t="str">
        <f t="shared" ref="C533:C536" si="326">C532</f>
        <v>Browns Plains BS</v>
      </c>
      <c r="D533" t="str">
        <f t="shared" ref="D533:D536" si="327">D532</f>
        <v>Heathwood</v>
      </c>
      <c r="E533" t="s">
        <v>43</v>
      </c>
      <c r="F533" s="20">
        <v>400.5641</v>
      </c>
      <c r="G533" s="20">
        <v>391.83909999999997</v>
      </c>
      <c r="H533" s="20">
        <v>394.9402</v>
      </c>
      <c r="I533" s="20">
        <v>393.59</v>
      </c>
      <c r="J533" s="20">
        <v>396.8372</v>
      </c>
    </row>
    <row r="534" spans="1:13" x14ac:dyDescent="0.3">
      <c r="A534" t="s">
        <v>236</v>
      </c>
      <c r="B534" t="str">
        <f t="shared" si="325"/>
        <v>542-1</v>
      </c>
      <c r="C534" t="str">
        <f t="shared" si="326"/>
        <v>Browns Plains BS</v>
      </c>
      <c r="D534" t="str">
        <f t="shared" si="327"/>
        <v>Heathwood</v>
      </c>
      <c r="E534" t="s">
        <v>44</v>
      </c>
      <c r="F534" s="21">
        <v>0.99416189469000005</v>
      </c>
      <c r="G534" s="21">
        <v>0.99413461401000003</v>
      </c>
      <c r="H534" s="21">
        <v>0.99406275468000005</v>
      </c>
      <c r="I534" s="21">
        <v>0.99409416276999996</v>
      </c>
      <c r="J534" s="21">
        <v>0.99401847725000003</v>
      </c>
    </row>
    <row r="535" spans="1:13" x14ac:dyDescent="0.3">
      <c r="A535" t="s">
        <v>236</v>
      </c>
      <c r="B535" t="str">
        <f t="shared" si="325"/>
        <v>542-1</v>
      </c>
      <c r="C535" t="str">
        <f t="shared" si="326"/>
        <v>Browns Plains BS</v>
      </c>
      <c r="D535" t="str">
        <f t="shared" si="327"/>
        <v>Heathwood</v>
      </c>
      <c r="E535" t="s">
        <v>22</v>
      </c>
      <c r="F535">
        <v>745</v>
      </c>
      <c r="G535">
        <v>745</v>
      </c>
      <c r="H535">
        <v>745</v>
      </c>
      <c r="I535">
        <v>745</v>
      </c>
      <c r="J535">
        <v>745</v>
      </c>
    </row>
    <row r="536" spans="1:13" x14ac:dyDescent="0.3">
      <c r="A536" t="s">
        <v>236</v>
      </c>
      <c r="B536" t="str">
        <f t="shared" si="325"/>
        <v>542-1</v>
      </c>
      <c r="C536" t="str">
        <f t="shared" si="326"/>
        <v>Browns Plains BS</v>
      </c>
      <c r="D536" t="str">
        <f t="shared" si="327"/>
        <v>Heathwood</v>
      </c>
      <c r="E536" t="s">
        <v>45</v>
      </c>
      <c r="F536" s="20">
        <v>388.04773499999999</v>
      </c>
      <c r="G536" s="20">
        <v>379.61418600000002</v>
      </c>
      <c r="H536" s="20">
        <v>382.61173049999996</v>
      </c>
      <c r="I536" s="20">
        <v>381.30674399999998</v>
      </c>
      <c r="J536" s="20">
        <v>384.445449</v>
      </c>
    </row>
    <row r="537" spans="1:13" x14ac:dyDescent="0.3">
      <c r="A537" s="1" t="s">
        <v>249</v>
      </c>
      <c r="B537" s="5" t="s">
        <v>250</v>
      </c>
      <c r="C537" s="5" t="s">
        <v>251</v>
      </c>
      <c r="D537" s="5" t="s">
        <v>252</v>
      </c>
      <c r="E537" s="5" t="s">
        <v>16</v>
      </c>
      <c r="F537" s="1">
        <v>606</v>
      </c>
      <c r="G537" s="1">
        <v>606</v>
      </c>
      <c r="H537" s="1">
        <v>606</v>
      </c>
      <c r="I537" s="1">
        <v>606</v>
      </c>
      <c r="J537" s="1">
        <v>606</v>
      </c>
      <c r="K537" s="7" t="s">
        <v>42</v>
      </c>
      <c r="L537" s="2">
        <v>321</v>
      </c>
      <c r="M537" s="7"/>
    </row>
    <row r="538" spans="1:13" x14ac:dyDescent="0.3">
      <c r="A538" t="s">
        <v>249</v>
      </c>
      <c r="B538" t="str">
        <f t="shared" ref="B538:B541" si="328">B537</f>
        <v>3751-1</v>
      </c>
      <c r="C538" t="str">
        <f t="shared" ref="C538:C541" si="329">C537</f>
        <v>Burleigh Hds BS</v>
      </c>
      <c r="D538" t="str">
        <f t="shared" ref="D538:D541" si="330">D537</f>
        <v>Currumbin</v>
      </c>
      <c r="E538" s="6" t="s">
        <v>43</v>
      </c>
      <c r="F538" s="20">
        <v>543.5394</v>
      </c>
      <c r="G538" s="20">
        <v>543.92439999999999</v>
      </c>
      <c r="H538" s="20">
        <v>548.88469999999995</v>
      </c>
      <c r="I538" s="20">
        <v>549.8374</v>
      </c>
      <c r="J538" s="20">
        <v>555.37400000000002</v>
      </c>
      <c r="K538" s="8"/>
      <c r="M538" s="8"/>
    </row>
    <row r="539" spans="1:13" x14ac:dyDescent="0.3">
      <c r="A539" t="s">
        <v>249</v>
      </c>
      <c r="B539" t="str">
        <f t="shared" si="328"/>
        <v>3751-1</v>
      </c>
      <c r="C539" t="str">
        <f t="shared" si="329"/>
        <v>Burleigh Hds BS</v>
      </c>
      <c r="D539" t="str">
        <f t="shared" si="330"/>
        <v>Currumbin</v>
      </c>
      <c r="E539" s="6" t="s">
        <v>44</v>
      </c>
      <c r="F539" s="21">
        <v>0.96819925498000003</v>
      </c>
      <c r="G539" s="21">
        <v>0.96822421728999997</v>
      </c>
      <c r="H539" s="21">
        <v>0.96623191571</v>
      </c>
      <c r="I539" s="21">
        <v>0.96619288252000002</v>
      </c>
      <c r="J539" s="21">
        <v>0.96584210381000002</v>
      </c>
      <c r="K539" s="8"/>
      <c r="M539" s="8"/>
    </row>
    <row r="540" spans="1:13" x14ac:dyDescent="0.3">
      <c r="A540" t="s">
        <v>249</v>
      </c>
      <c r="B540" t="str">
        <f t="shared" si="328"/>
        <v>3751-1</v>
      </c>
      <c r="C540" t="str">
        <f t="shared" si="329"/>
        <v>Burleigh Hds BS</v>
      </c>
      <c r="D540" t="str">
        <f t="shared" si="330"/>
        <v>Currumbin</v>
      </c>
      <c r="E540" s="6" t="s">
        <v>22</v>
      </c>
      <c r="F540">
        <v>695</v>
      </c>
      <c r="G540">
        <v>695</v>
      </c>
      <c r="H540">
        <v>695</v>
      </c>
      <c r="I540">
        <v>695</v>
      </c>
      <c r="J540">
        <v>695</v>
      </c>
      <c r="K540" s="8"/>
      <c r="M540" s="8"/>
    </row>
    <row r="541" spans="1:13" x14ac:dyDescent="0.3">
      <c r="A541" t="s">
        <v>249</v>
      </c>
      <c r="B541" t="str">
        <f t="shared" si="328"/>
        <v>3751-1</v>
      </c>
      <c r="C541" t="str">
        <f t="shared" si="329"/>
        <v>Burleigh Hds BS</v>
      </c>
      <c r="D541" t="str">
        <f t="shared" si="330"/>
        <v>Currumbin</v>
      </c>
      <c r="E541" s="6" t="s">
        <v>45</v>
      </c>
      <c r="F541" s="20">
        <v>858</v>
      </c>
      <c r="G541" s="20">
        <v>857</v>
      </c>
      <c r="H541" s="20">
        <v>857</v>
      </c>
      <c r="I541" s="20">
        <v>857</v>
      </c>
      <c r="J541" s="20">
        <v>857</v>
      </c>
      <c r="K541" s="8"/>
      <c r="M541" s="8"/>
    </row>
    <row r="542" spans="1:13" x14ac:dyDescent="0.3">
      <c r="A542" s="1" t="s">
        <v>249</v>
      </c>
      <c r="B542" s="5" t="s">
        <v>253</v>
      </c>
      <c r="C542" s="5" t="s">
        <v>251</v>
      </c>
      <c r="D542" s="5" t="s">
        <v>252</v>
      </c>
      <c r="E542" s="5" t="s">
        <v>16</v>
      </c>
      <c r="F542" s="1">
        <v>606</v>
      </c>
      <c r="G542" s="1">
        <v>606</v>
      </c>
      <c r="H542" s="1">
        <v>606</v>
      </c>
      <c r="I542" s="1">
        <v>606</v>
      </c>
      <c r="J542" s="1">
        <v>606</v>
      </c>
      <c r="K542" s="7" t="s">
        <v>42</v>
      </c>
      <c r="L542" s="2">
        <v>321</v>
      </c>
      <c r="M542" s="7"/>
    </row>
    <row r="543" spans="1:13" x14ac:dyDescent="0.3">
      <c r="A543" t="s">
        <v>249</v>
      </c>
      <c r="B543" t="str">
        <f t="shared" ref="B543:B546" si="331">B542</f>
        <v>3755-1</v>
      </c>
      <c r="C543" t="str">
        <f t="shared" ref="C543:C546" si="332">C542</f>
        <v>Burleigh Hds BS</v>
      </c>
      <c r="D543" t="str">
        <f t="shared" ref="D543:D546" si="333">D542</f>
        <v>Currumbin</v>
      </c>
      <c r="E543" s="6" t="s">
        <v>43</v>
      </c>
      <c r="F543" s="20">
        <v>543.24919999999997</v>
      </c>
      <c r="G543" s="20">
        <v>543.63400000000001</v>
      </c>
      <c r="H543" s="20">
        <v>548.59159999999997</v>
      </c>
      <c r="I543" s="20">
        <v>549.54380000000003</v>
      </c>
      <c r="J543" s="20">
        <v>555.07749999999999</v>
      </c>
      <c r="K543" s="8"/>
      <c r="M543" s="8"/>
    </row>
    <row r="544" spans="1:13" x14ac:dyDescent="0.3">
      <c r="A544" t="s">
        <v>249</v>
      </c>
      <c r="B544" t="str">
        <f t="shared" si="331"/>
        <v>3755-1</v>
      </c>
      <c r="C544" t="str">
        <f t="shared" si="332"/>
        <v>Burleigh Hds BS</v>
      </c>
      <c r="D544" t="str">
        <f t="shared" si="333"/>
        <v>Currumbin</v>
      </c>
      <c r="E544" s="6" t="s">
        <v>44</v>
      </c>
      <c r="F544" s="21">
        <v>0.96820211585000004</v>
      </c>
      <c r="G544" s="21">
        <v>0.96822706973999995</v>
      </c>
      <c r="H544" s="21">
        <v>0.96623476926999996</v>
      </c>
      <c r="I544" s="21">
        <v>0.96619571978999996</v>
      </c>
      <c r="J544" s="21">
        <v>0.96584485237999995</v>
      </c>
      <c r="K544" s="8"/>
      <c r="M544" s="8"/>
    </row>
    <row r="545" spans="1:13" x14ac:dyDescent="0.3">
      <c r="A545" t="s">
        <v>249</v>
      </c>
      <c r="B545" t="str">
        <f t="shared" si="331"/>
        <v>3755-1</v>
      </c>
      <c r="C545" t="str">
        <f t="shared" si="332"/>
        <v>Burleigh Hds BS</v>
      </c>
      <c r="D545" t="str">
        <f t="shared" si="333"/>
        <v>Currumbin</v>
      </c>
      <c r="E545" s="6" t="s">
        <v>22</v>
      </c>
      <c r="F545">
        <v>695</v>
      </c>
      <c r="G545">
        <v>695</v>
      </c>
      <c r="H545">
        <v>695</v>
      </c>
      <c r="I545">
        <v>695</v>
      </c>
      <c r="J545">
        <v>695</v>
      </c>
      <c r="K545" s="8"/>
      <c r="M545" s="8"/>
    </row>
    <row r="546" spans="1:13" x14ac:dyDescent="0.3">
      <c r="A546" t="s">
        <v>249</v>
      </c>
      <c r="B546" t="str">
        <f t="shared" si="331"/>
        <v>3755-1</v>
      </c>
      <c r="C546" t="str">
        <f t="shared" si="332"/>
        <v>Burleigh Hds BS</v>
      </c>
      <c r="D546" t="str">
        <f t="shared" si="333"/>
        <v>Currumbin</v>
      </c>
      <c r="E546" s="6" t="s">
        <v>45</v>
      </c>
      <c r="F546" s="20">
        <v>858</v>
      </c>
      <c r="G546" s="20">
        <v>857</v>
      </c>
      <c r="H546" s="20">
        <v>856</v>
      </c>
      <c r="I546" s="20">
        <v>857</v>
      </c>
      <c r="J546" s="20">
        <v>857</v>
      </c>
      <c r="K546" s="8"/>
      <c r="M546" s="8"/>
    </row>
    <row r="547" spans="1:13" x14ac:dyDescent="0.3">
      <c r="A547" s="1" t="s">
        <v>249</v>
      </c>
      <c r="B547" s="1" t="s">
        <v>254</v>
      </c>
      <c r="C547" s="1" t="s">
        <v>251</v>
      </c>
      <c r="D547" s="1" t="s">
        <v>255</v>
      </c>
      <c r="E547" s="1" t="s">
        <v>16</v>
      </c>
      <c r="F547" s="1">
        <v>715</v>
      </c>
      <c r="G547" s="1">
        <v>715</v>
      </c>
      <c r="H547" s="1">
        <v>715</v>
      </c>
      <c r="I547" s="1">
        <v>715</v>
      </c>
      <c r="J547" s="1">
        <v>715</v>
      </c>
      <c r="K547" s="2" t="s">
        <v>42</v>
      </c>
      <c r="L547" s="2">
        <v>70</v>
      </c>
      <c r="M547" s="2"/>
    </row>
    <row r="548" spans="1:13" x14ac:dyDescent="0.3">
      <c r="A548" t="s">
        <v>249</v>
      </c>
      <c r="B548" t="str">
        <f t="shared" ref="B548:B551" si="334">B547</f>
        <v>3756-1</v>
      </c>
      <c r="C548" t="str">
        <f t="shared" ref="C548:C551" si="335">C547</f>
        <v>Burleigh Hds BS</v>
      </c>
      <c r="D548" t="str">
        <f t="shared" ref="D548:D551" si="336">D547</f>
        <v>3756 Tee1</v>
      </c>
      <c r="E548" t="s">
        <v>43</v>
      </c>
      <c r="F548" s="20">
        <v>171.64779999999999</v>
      </c>
      <c r="G548" s="20">
        <v>171.60900000000001</v>
      </c>
      <c r="H548" s="20">
        <v>173.2405</v>
      </c>
      <c r="I548" s="20">
        <v>173.51390000000001</v>
      </c>
      <c r="J548" s="20">
        <v>175.43960000000001</v>
      </c>
    </row>
    <row r="549" spans="1:13" x14ac:dyDescent="0.3">
      <c r="A549" t="s">
        <v>249</v>
      </c>
      <c r="B549" t="str">
        <f t="shared" si="334"/>
        <v>3756-1</v>
      </c>
      <c r="C549" t="str">
        <f t="shared" si="335"/>
        <v>Burleigh Hds BS</v>
      </c>
      <c r="D549" t="str">
        <f t="shared" si="336"/>
        <v>3756 Tee1</v>
      </c>
      <c r="E549" t="s">
        <v>44</v>
      </c>
      <c r="F549" s="21">
        <v>0.98208719373999998</v>
      </c>
      <c r="G549" s="21">
        <v>0.98215437306999998</v>
      </c>
      <c r="H549" s="21">
        <v>0.97970570614999997</v>
      </c>
      <c r="I549" s="21">
        <v>0.97967916625999996</v>
      </c>
      <c r="J549" s="21">
        <v>0.97930937201000001</v>
      </c>
    </row>
    <row r="550" spans="1:13" x14ac:dyDescent="0.3">
      <c r="A550" t="s">
        <v>249</v>
      </c>
      <c r="B550" t="str">
        <f t="shared" si="334"/>
        <v>3756-1</v>
      </c>
      <c r="C550" t="str">
        <f t="shared" si="335"/>
        <v>Burleigh Hds BS</v>
      </c>
      <c r="D550" t="str">
        <f t="shared" si="336"/>
        <v>3756 Tee1</v>
      </c>
      <c r="E550" t="s">
        <v>22</v>
      </c>
      <c r="F550">
        <v>715</v>
      </c>
      <c r="G550">
        <v>715</v>
      </c>
      <c r="H550">
        <v>715</v>
      </c>
      <c r="I550">
        <v>715</v>
      </c>
      <c r="J550">
        <v>715</v>
      </c>
    </row>
    <row r="551" spans="1:13" x14ac:dyDescent="0.3">
      <c r="A551" t="s">
        <v>249</v>
      </c>
      <c r="B551" t="str">
        <f t="shared" si="334"/>
        <v>3756-1</v>
      </c>
      <c r="C551" t="str">
        <f t="shared" si="335"/>
        <v>Burleigh Hds BS</v>
      </c>
      <c r="D551" t="str">
        <f t="shared" si="336"/>
        <v>3756 Tee1</v>
      </c>
      <c r="E551" t="s">
        <v>45</v>
      </c>
      <c r="F551" s="20">
        <v>251</v>
      </c>
      <c r="G551" s="20">
        <v>251</v>
      </c>
      <c r="H551" s="20">
        <v>251</v>
      </c>
      <c r="I551" s="20">
        <v>251</v>
      </c>
      <c r="J551" s="20">
        <v>251</v>
      </c>
    </row>
    <row r="552" spans="1:13" x14ac:dyDescent="0.3">
      <c r="A552" s="1" t="s">
        <v>249</v>
      </c>
      <c r="B552" s="1" t="s">
        <v>256</v>
      </c>
      <c r="C552" s="1" t="s">
        <v>255</v>
      </c>
      <c r="D552" s="1" t="s">
        <v>257</v>
      </c>
      <c r="E552" s="1" t="s">
        <v>16</v>
      </c>
      <c r="F552" s="1">
        <v>614</v>
      </c>
      <c r="G552" s="1">
        <v>614</v>
      </c>
      <c r="H552" s="1">
        <v>614</v>
      </c>
      <c r="I552" s="1">
        <v>614</v>
      </c>
      <c r="J552" s="1">
        <v>614</v>
      </c>
      <c r="K552" s="2" t="s">
        <v>42</v>
      </c>
      <c r="L552" s="2">
        <v>70</v>
      </c>
      <c r="M552" s="2"/>
    </row>
    <row r="553" spans="1:13" x14ac:dyDescent="0.3">
      <c r="A553" t="s">
        <v>249</v>
      </c>
      <c r="B553" t="str">
        <f t="shared" ref="B553:B556" si="337">B552</f>
        <v>3756-2</v>
      </c>
      <c r="C553" t="str">
        <f t="shared" ref="C553:C556" si="338">C552</f>
        <v>3756 Tee1</v>
      </c>
      <c r="D553" t="str">
        <f t="shared" ref="D553:D556" si="339">D552</f>
        <v>Palm Beach</v>
      </c>
      <c r="E553" t="s">
        <v>43</v>
      </c>
      <c r="F553" s="20">
        <v>164.4744</v>
      </c>
      <c r="G553" s="20">
        <v>162.95419999999999</v>
      </c>
      <c r="H553" s="20">
        <v>165.45189999999999</v>
      </c>
      <c r="I553" s="20">
        <v>165.45820000000001</v>
      </c>
      <c r="J553" s="20">
        <v>168.9786</v>
      </c>
    </row>
    <row r="554" spans="1:13" x14ac:dyDescent="0.3">
      <c r="A554" t="s">
        <v>249</v>
      </c>
      <c r="B554" t="str">
        <f t="shared" si="337"/>
        <v>3756-2</v>
      </c>
      <c r="C554" t="str">
        <f t="shared" si="338"/>
        <v>3756 Tee1</v>
      </c>
      <c r="D554" t="str">
        <f t="shared" si="339"/>
        <v>Palm Beach</v>
      </c>
      <c r="E554" t="s">
        <v>44</v>
      </c>
      <c r="F554" s="21">
        <v>0.99503916037999995</v>
      </c>
      <c r="G554" s="21">
        <v>0.99541592887999997</v>
      </c>
      <c r="H554" s="21">
        <v>0.98896936771999999</v>
      </c>
      <c r="I554" s="21">
        <v>0.98890176192000001</v>
      </c>
      <c r="J554" s="21">
        <v>0.98720878436000004</v>
      </c>
    </row>
    <row r="555" spans="1:13" x14ac:dyDescent="0.3">
      <c r="A555" t="s">
        <v>249</v>
      </c>
      <c r="B555" t="str">
        <f t="shared" si="337"/>
        <v>3756-2</v>
      </c>
      <c r="C555" t="str">
        <f t="shared" si="338"/>
        <v>3756 Tee1</v>
      </c>
      <c r="D555" t="str">
        <f t="shared" si="339"/>
        <v>Palm Beach</v>
      </c>
      <c r="E555" t="s">
        <v>22</v>
      </c>
      <c r="F555">
        <v>614</v>
      </c>
      <c r="G555">
        <v>614</v>
      </c>
      <c r="H555">
        <v>614</v>
      </c>
      <c r="I555">
        <v>614</v>
      </c>
      <c r="J555">
        <v>614</v>
      </c>
    </row>
    <row r="556" spans="1:13" x14ac:dyDescent="0.3">
      <c r="A556" t="s">
        <v>249</v>
      </c>
      <c r="B556" t="str">
        <f t="shared" si="337"/>
        <v>3756-2</v>
      </c>
      <c r="C556" t="str">
        <f t="shared" si="338"/>
        <v>3756 Tee1</v>
      </c>
      <c r="D556" t="str">
        <f t="shared" si="339"/>
        <v>Palm Beach</v>
      </c>
      <c r="E556" t="s">
        <v>45</v>
      </c>
      <c r="F556" s="20">
        <v>366</v>
      </c>
      <c r="G556" s="20">
        <v>366</v>
      </c>
      <c r="H556" s="20">
        <v>365</v>
      </c>
      <c r="I556" s="20">
        <v>365</v>
      </c>
      <c r="J556" s="20">
        <v>365</v>
      </c>
    </row>
    <row r="557" spans="1:13" x14ac:dyDescent="0.3">
      <c r="A557" s="1" t="s">
        <v>249</v>
      </c>
      <c r="B557" s="1" t="s">
        <v>258</v>
      </c>
      <c r="C557" s="1" t="s">
        <v>255</v>
      </c>
      <c r="D557" s="1" t="s">
        <v>259</v>
      </c>
      <c r="E557" s="1" t="s">
        <v>16</v>
      </c>
      <c r="F557" s="1">
        <v>636</v>
      </c>
      <c r="G557" s="1">
        <v>636</v>
      </c>
      <c r="H557" s="1">
        <v>636</v>
      </c>
      <c r="I557" s="1">
        <v>636</v>
      </c>
      <c r="J557" s="1">
        <v>636</v>
      </c>
      <c r="K557" s="2" t="s">
        <v>42</v>
      </c>
      <c r="L557" s="2">
        <v>70</v>
      </c>
      <c r="M557" s="2"/>
    </row>
    <row r="558" spans="1:13" x14ac:dyDescent="0.3">
      <c r="A558" t="s">
        <v>249</v>
      </c>
      <c r="B558" t="str">
        <f t="shared" ref="B558:B561" si="340">B557</f>
        <v>3756-3</v>
      </c>
      <c r="C558" t="str">
        <f t="shared" ref="C558:C561" si="341">C557</f>
        <v>3756 Tee1</v>
      </c>
      <c r="D558" t="str">
        <f t="shared" ref="D558:D561" si="342">D557</f>
        <v>3756 Tee2</v>
      </c>
      <c r="E558" t="s">
        <v>43</v>
      </c>
      <c r="F558" s="20">
        <v>43.051679999999998</v>
      </c>
      <c r="G558" s="20">
        <v>44.383989999999997</v>
      </c>
      <c r="H558" s="20">
        <v>42.904919999999997</v>
      </c>
      <c r="I558" s="20">
        <v>43.179029999999997</v>
      </c>
      <c r="J558" s="20">
        <v>41.993400000000001</v>
      </c>
    </row>
    <row r="559" spans="1:13" x14ac:dyDescent="0.3">
      <c r="A559" t="s">
        <v>249</v>
      </c>
      <c r="B559" t="str">
        <f t="shared" si="340"/>
        <v>3756-3</v>
      </c>
      <c r="C559" t="str">
        <f t="shared" si="341"/>
        <v>3756 Tee1</v>
      </c>
      <c r="D559" t="str">
        <f t="shared" si="342"/>
        <v>3756 Tee2</v>
      </c>
      <c r="E559" t="s">
        <v>44</v>
      </c>
      <c r="F559" s="21">
        <v>-0.50629708365000003</v>
      </c>
      <c r="G559" s="21">
        <v>-0.56907474424000004</v>
      </c>
      <c r="H559" s="21">
        <v>-0.93795898512999998</v>
      </c>
      <c r="I559" s="21">
        <v>-0.93855605536999998</v>
      </c>
      <c r="J559" s="21">
        <v>-0.94428625790999998</v>
      </c>
    </row>
    <row r="560" spans="1:13" x14ac:dyDescent="0.3">
      <c r="A560" t="s">
        <v>249</v>
      </c>
      <c r="B560" t="str">
        <f t="shared" si="340"/>
        <v>3756-3</v>
      </c>
      <c r="C560" t="str">
        <f t="shared" si="341"/>
        <v>3756 Tee1</v>
      </c>
      <c r="D560" t="str">
        <f t="shared" si="342"/>
        <v>3756 Tee2</v>
      </c>
      <c r="E560" t="s">
        <v>22</v>
      </c>
      <c r="F560">
        <v>636</v>
      </c>
      <c r="G560">
        <v>636</v>
      </c>
      <c r="H560">
        <v>636</v>
      </c>
      <c r="I560">
        <v>636</v>
      </c>
      <c r="J560">
        <v>636</v>
      </c>
    </row>
    <row r="561" spans="1:13" x14ac:dyDescent="0.3">
      <c r="A561" t="s">
        <v>249</v>
      </c>
      <c r="B561" t="str">
        <f t="shared" si="340"/>
        <v>3756-3</v>
      </c>
      <c r="C561" t="str">
        <f t="shared" si="341"/>
        <v>3756 Tee1</v>
      </c>
      <c r="D561" t="str">
        <f t="shared" si="342"/>
        <v>3756 Tee2</v>
      </c>
      <c r="E561" t="s">
        <v>45</v>
      </c>
      <c r="F561" s="20">
        <v>226</v>
      </c>
      <c r="G561" s="20">
        <v>226</v>
      </c>
      <c r="H561" s="20">
        <v>226</v>
      </c>
      <c r="I561" s="20">
        <v>227</v>
      </c>
      <c r="J561" s="20">
        <v>228</v>
      </c>
    </row>
    <row r="562" spans="1:13" x14ac:dyDescent="0.3">
      <c r="A562" s="1" t="s">
        <v>249</v>
      </c>
      <c r="B562" s="1" t="s">
        <v>260</v>
      </c>
      <c r="C562" s="1" t="s">
        <v>259</v>
      </c>
      <c r="D562" s="1" t="s">
        <v>252</v>
      </c>
      <c r="E562" s="1" t="s">
        <v>16</v>
      </c>
      <c r="F562" s="1">
        <v>790</v>
      </c>
      <c r="G562" s="1">
        <v>790</v>
      </c>
      <c r="H562" s="1">
        <v>790</v>
      </c>
      <c r="I562" s="1">
        <v>790</v>
      </c>
      <c r="J562" s="1">
        <v>790</v>
      </c>
      <c r="K562" s="2" t="s">
        <v>42</v>
      </c>
      <c r="L562" s="2">
        <v>70</v>
      </c>
      <c r="M562" s="2"/>
    </row>
    <row r="563" spans="1:13" x14ac:dyDescent="0.3">
      <c r="A563" t="s">
        <v>249</v>
      </c>
      <c r="B563" t="str">
        <f t="shared" ref="B563:B566" si="343">B562</f>
        <v>3756-4</v>
      </c>
      <c r="C563" t="str">
        <f t="shared" ref="C563:C566" si="344">C562</f>
        <v>3756 Tee2</v>
      </c>
      <c r="D563" t="str">
        <f t="shared" ref="D563:D566" si="345">D562</f>
        <v>Currumbin</v>
      </c>
      <c r="E563" t="s">
        <v>43</v>
      </c>
      <c r="F563" s="20">
        <v>43.202170000000002</v>
      </c>
      <c r="G563" s="20">
        <v>44.53389</v>
      </c>
      <c r="H563" s="20">
        <v>43.022489999999998</v>
      </c>
      <c r="I563" s="20">
        <v>43.296039999999998</v>
      </c>
      <c r="J563" s="20">
        <v>42.105069999999998</v>
      </c>
    </row>
    <row r="564" spans="1:13" x14ac:dyDescent="0.3">
      <c r="A564" t="s">
        <v>249</v>
      </c>
      <c r="B564" t="str">
        <f t="shared" si="343"/>
        <v>3756-4</v>
      </c>
      <c r="C564" t="str">
        <f t="shared" si="344"/>
        <v>3756 Tee2</v>
      </c>
      <c r="D564" t="str">
        <f t="shared" si="345"/>
        <v>Currumbin</v>
      </c>
      <c r="E564" t="s">
        <v>44</v>
      </c>
      <c r="F564" s="21">
        <v>-0.49350436263000003</v>
      </c>
      <c r="G564" s="21">
        <v>-0.55669084919</v>
      </c>
      <c r="H564" s="21">
        <v>-0.92697200625999998</v>
      </c>
      <c r="I564" s="21">
        <v>-0.93106794601999998</v>
      </c>
      <c r="J564" s="21">
        <v>-0.94179310247000003</v>
      </c>
    </row>
    <row r="565" spans="1:13" x14ac:dyDescent="0.3">
      <c r="A565" t="s">
        <v>249</v>
      </c>
      <c r="B565" t="str">
        <f t="shared" si="343"/>
        <v>3756-4</v>
      </c>
      <c r="C565" t="str">
        <f t="shared" si="344"/>
        <v>3756 Tee2</v>
      </c>
      <c r="D565" t="str">
        <f t="shared" si="345"/>
        <v>Currumbin</v>
      </c>
      <c r="E565" t="s">
        <v>22</v>
      </c>
      <c r="F565">
        <v>790</v>
      </c>
      <c r="G565">
        <v>790</v>
      </c>
      <c r="H565">
        <v>790</v>
      </c>
      <c r="I565">
        <v>790</v>
      </c>
      <c r="J565">
        <v>790</v>
      </c>
    </row>
    <row r="566" spans="1:13" x14ac:dyDescent="0.3">
      <c r="A566" t="s">
        <v>249</v>
      </c>
      <c r="B566" t="str">
        <f t="shared" si="343"/>
        <v>3756-4</v>
      </c>
      <c r="C566" t="str">
        <f t="shared" si="344"/>
        <v>3756 Tee2</v>
      </c>
      <c r="D566" t="str">
        <f t="shared" si="345"/>
        <v>Currumbin</v>
      </c>
      <c r="E566" t="s">
        <v>45</v>
      </c>
      <c r="F566" s="20">
        <v>249</v>
      </c>
      <c r="G566" s="20">
        <v>249</v>
      </c>
      <c r="H566" s="20">
        <v>249</v>
      </c>
      <c r="I566" s="20">
        <v>250</v>
      </c>
      <c r="J566" s="20">
        <v>252</v>
      </c>
    </row>
    <row r="567" spans="1:13" x14ac:dyDescent="0.3">
      <c r="A567" s="1" t="s">
        <v>249</v>
      </c>
      <c r="B567" s="1" t="s">
        <v>261</v>
      </c>
      <c r="C567" s="1" t="s">
        <v>252</v>
      </c>
      <c r="D567" s="1" t="s">
        <v>262</v>
      </c>
      <c r="E567" s="1" t="s">
        <v>16</v>
      </c>
      <c r="F567" s="1">
        <v>582</v>
      </c>
      <c r="G567" s="1">
        <v>582</v>
      </c>
      <c r="H567" s="1">
        <v>582</v>
      </c>
      <c r="I567" s="1">
        <v>582</v>
      </c>
      <c r="J567" s="1">
        <v>582</v>
      </c>
      <c r="K567" s="2" t="s">
        <v>42</v>
      </c>
      <c r="L567" s="2">
        <v>70</v>
      </c>
      <c r="M567" s="2"/>
    </row>
    <row r="568" spans="1:13" x14ac:dyDescent="0.3">
      <c r="A568" t="s">
        <v>249</v>
      </c>
      <c r="B568" t="str">
        <f t="shared" ref="B568:B571" si="346">B567</f>
        <v>393-1</v>
      </c>
      <c r="C568" t="str">
        <f t="shared" ref="C568:C571" si="347">C567</f>
        <v>Currumbin</v>
      </c>
      <c r="D568" t="str">
        <f t="shared" ref="D568:D571" si="348">D567</f>
        <v>Kirra</v>
      </c>
      <c r="E568" t="s">
        <v>43</v>
      </c>
      <c r="F568" s="20">
        <v>221.0086</v>
      </c>
      <c r="G568" s="20">
        <v>222.68100000000001</v>
      </c>
      <c r="H568" s="20">
        <v>226.51220000000001</v>
      </c>
      <c r="I568" s="20">
        <v>227.345</v>
      </c>
      <c r="J568" s="20">
        <v>230.8049</v>
      </c>
    </row>
    <row r="569" spans="1:13" x14ac:dyDescent="0.3">
      <c r="A569" t="s">
        <v>249</v>
      </c>
      <c r="B569" t="str">
        <f t="shared" si="346"/>
        <v>393-1</v>
      </c>
      <c r="C569" t="str">
        <f t="shared" si="347"/>
        <v>Currumbin</v>
      </c>
      <c r="D569" t="str">
        <f t="shared" si="348"/>
        <v>Kirra</v>
      </c>
      <c r="E569" t="s">
        <v>44</v>
      </c>
      <c r="F569" s="21">
        <v>0.98204543547000001</v>
      </c>
      <c r="G569" s="21">
        <v>0.98196907825000002</v>
      </c>
      <c r="H569" s="21">
        <v>0.98203685938999996</v>
      </c>
      <c r="I569" s="21">
        <v>0.98199960502999994</v>
      </c>
      <c r="J569" s="21">
        <v>0.98184371693000005</v>
      </c>
    </row>
    <row r="570" spans="1:13" x14ac:dyDescent="0.3">
      <c r="A570" t="s">
        <v>249</v>
      </c>
      <c r="B570" t="str">
        <f t="shared" si="346"/>
        <v>393-1</v>
      </c>
      <c r="C570" t="str">
        <f t="shared" si="347"/>
        <v>Currumbin</v>
      </c>
      <c r="D570" t="str">
        <f t="shared" si="348"/>
        <v>Kirra</v>
      </c>
      <c r="E570" t="s">
        <v>22</v>
      </c>
      <c r="F570">
        <v>582</v>
      </c>
      <c r="G570">
        <v>582</v>
      </c>
      <c r="H570">
        <v>582</v>
      </c>
      <c r="I570">
        <v>582</v>
      </c>
      <c r="J570">
        <v>582</v>
      </c>
    </row>
    <row r="571" spans="1:13" x14ac:dyDescent="0.3">
      <c r="A571" t="s">
        <v>249</v>
      </c>
      <c r="B571" t="str">
        <f t="shared" si="346"/>
        <v>393-1</v>
      </c>
      <c r="C571" t="str">
        <f t="shared" si="347"/>
        <v>Currumbin</v>
      </c>
      <c r="D571" t="str">
        <f t="shared" si="348"/>
        <v>Kirra</v>
      </c>
      <c r="E571" t="s">
        <v>45</v>
      </c>
      <c r="F571" s="20">
        <v>334</v>
      </c>
      <c r="G571" s="20">
        <v>334</v>
      </c>
      <c r="H571" s="20">
        <v>336</v>
      </c>
      <c r="I571" s="20">
        <v>338</v>
      </c>
      <c r="J571" s="20">
        <v>340</v>
      </c>
    </row>
    <row r="572" spans="1:13" x14ac:dyDescent="0.3">
      <c r="A572" s="1" t="s">
        <v>249</v>
      </c>
      <c r="B572" s="1" t="s">
        <v>263</v>
      </c>
      <c r="C572" s="1" t="s">
        <v>251</v>
      </c>
      <c r="D572" s="1" t="s">
        <v>264</v>
      </c>
      <c r="E572" s="1" t="s">
        <v>16</v>
      </c>
      <c r="F572" s="1">
        <v>747</v>
      </c>
      <c r="G572" s="1">
        <v>747</v>
      </c>
      <c r="H572" s="1">
        <v>747</v>
      </c>
      <c r="I572" s="1">
        <v>747</v>
      </c>
      <c r="J572" s="1">
        <v>747</v>
      </c>
      <c r="K572" s="2" t="s">
        <v>42</v>
      </c>
      <c r="L572" s="2">
        <v>70</v>
      </c>
      <c r="M572" s="2"/>
    </row>
    <row r="573" spans="1:13" x14ac:dyDescent="0.3">
      <c r="A573" t="s">
        <v>249</v>
      </c>
      <c r="B573" t="str">
        <f t="shared" ref="B573:B574" si="349">B572</f>
        <v>395-1</v>
      </c>
      <c r="C573" t="str">
        <f t="shared" ref="C573:C574" si="350">C572</f>
        <v>Burleigh Hds BS</v>
      </c>
      <c r="D573" t="str">
        <f t="shared" ref="D573:D574" si="351">D572</f>
        <v>Miami</v>
      </c>
      <c r="E573" t="s">
        <v>43</v>
      </c>
      <c r="F573" s="20">
        <v>420.40890000000002</v>
      </c>
      <c r="G573" s="20">
        <v>420.83359999999999</v>
      </c>
      <c r="H573" s="20">
        <v>426.63080000000002</v>
      </c>
      <c r="I573" s="20">
        <v>429.75510000000003</v>
      </c>
      <c r="J573" s="20">
        <v>438.61200000000002</v>
      </c>
    </row>
    <row r="574" spans="1:13" x14ac:dyDescent="0.3">
      <c r="A574" t="s">
        <v>249</v>
      </c>
      <c r="B574" t="str">
        <f t="shared" si="349"/>
        <v>395-1</v>
      </c>
      <c r="C574" t="str">
        <f t="shared" si="350"/>
        <v>Burleigh Hds BS</v>
      </c>
      <c r="D574" t="str">
        <f t="shared" si="351"/>
        <v>Miami</v>
      </c>
      <c r="E574" t="s">
        <v>44</v>
      </c>
      <c r="F574" s="21">
        <v>0.99367803524999998</v>
      </c>
      <c r="G574" s="21">
        <v>0.99367207151000003</v>
      </c>
      <c r="H574" s="21">
        <v>0.99358868098999997</v>
      </c>
      <c r="I574" s="21">
        <v>0.99354368905000001</v>
      </c>
      <c r="J574" s="21">
        <v>0.99357803132</v>
      </c>
    </row>
    <row r="575" spans="1:13" x14ac:dyDescent="0.3">
      <c r="A575" s="1" t="s">
        <v>249</v>
      </c>
      <c r="B575" s="1" t="s">
        <v>265</v>
      </c>
      <c r="C575" s="1" t="s">
        <v>251</v>
      </c>
      <c r="D575" s="1" t="s">
        <v>257</v>
      </c>
      <c r="E575" s="1" t="s">
        <v>16</v>
      </c>
      <c r="F575" s="1">
        <v>806</v>
      </c>
      <c r="G575" s="1">
        <v>806</v>
      </c>
      <c r="H575" s="1">
        <v>806</v>
      </c>
      <c r="I575" s="1">
        <v>806</v>
      </c>
      <c r="J575" s="1">
        <v>806</v>
      </c>
      <c r="K575" s="2" t="s">
        <v>42</v>
      </c>
      <c r="L575" s="2">
        <v>70</v>
      </c>
      <c r="M575" s="2"/>
    </row>
    <row r="576" spans="1:13" x14ac:dyDescent="0.3">
      <c r="A576" t="s">
        <v>249</v>
      </c>
      <c r="B576" t="str">
        <f t="shared" ref="B576:B579" si="352">B575</f>
        <v>396-1</v>
      </c>
      <c r="C576" t="str">
        <f t="shared" ref="C576:C579" si="353">C575</f>
        <v>Burleigh Hds BS</v>
      </c>
      <c r="D576" t="str">
        <f t="shared" ref="D576:D579" si="354">D575</f>
        <v>Palm Beach</v>
      </c>
      <c r="E576" t="s">
        <v>43</v>
      </c>
      <c r="F576" s="20">
        <v>198.03749999999999</v>
      </c>
      <c r="G576" s="20">
        <v>197.9539</v>
      </c>
      <c r="H576" s="20">
        <v>199.83320000000001</v>
      </c>
      <c r="I576" s="20">
        <v>200.14150000000001</v>
      </c>
      <c r="J576" s="20">
        <v>202.40309999999999</v>
      </c>
    </row>
    <row r="577" spans="1:13" x14ac:dyDescent="0.3">
      <c r="A577" t="s">
        <v>249</v>
      </c>
      <c r="B577" t="str">
        <f t="shared" si="352"/>
        <v>396-1</v>
      </c>
      <c r="C577" t="str">
        <f t="shared" si="353"/>
        <v>Burleigh Hds BS</v>
      </c>
      <c r="D577" t="str">
        <f t="shared" si="354"/>
        <v>Palm Beach</v>
      </c>
      <c r="E577" t="s">
        <v>44</v>
      </c>
      <c r="F577" s="21">
        <v>0.98094419334000005</v>
      </c>
      <c r="G577" s="21">
        <v>0.98102757819999997</v>
      </c>
      <c r="H577" s="21">
        <v>0.97830877206</v>
      </c>
      <c r="I577" s="21">
        <v>0.97827817658000005</v>
      </c>
      <c r="J577" s="21">
        <v>0.97785719028999996</v>
      </c>
    </row>
    <row r="578" spans="1:13" x14ac:dyDescent="0.3">
      <c r="A578" t="s">
        <v>249</v>
      </c>
      <c r="B578" t="str">
        <f t="shared" si="352"/>
        <v>396-1</v>
      </c>
      <c r="C578" t="str">
        <f t="shared" si="353"/>
        <v>Burleigh Hds BS</v>
      </c>
      <c r="D578" t="str">
        <f t="shared" si="354"/>
        <v>Palm Beach</v>
      </c>
      <c r="E578" t="s">
        <v>22</v>
      </c>
      <c r="F578">
        <v>806</v>
      </c>
      <c r="G578">
        <v>806</v>
      </c>
      <c r="H578">
        <v>806</v>
      </c>
      <c r="I578">
        <v>806</v>
      </c>
      <c r="J578">
        <v>806</v>
      </c>
    </row>
    <row r="579" spans="1:13" x14ac:dyDescent="0.3">
      <c r="A579" t="s">
        <v>249</v>
      </c>
      <c r="B579" t="str">
        <f t="shared" si="352"/>
        <v>396-1</v>
      </c>
      <c r="C579" t="str">
        <f t="shared" si="353"/>
        <v>Burleigh Hds BS</v>
      </c>
      <c r="D579" t="str">
        <f t="shared" si="354"/>
        <v>Palm Beach</v>
      </c>
      <c r="E579" t="s">
        <v>45</v>
      </c>
      <c r="F579" s="20">
        <v>319</v>
      </c>
      <c r="G579" s="20">
        <v>318</v>
      </c>
      <c r="H579" s="20">
        <v>318</v>
      </c>
      <c r="I579" s="20">
        <v>318</v>
      </c>
      <c r="J579" s="20">
        <v>318</v>
      </c>
    </row>
    <row r="580" spans="1:13" x14ac:dyDescent="0.3">
      <c r="A580" s="1" t="s">
        <v>249</v>
      </c>
      <c r="B580" s="1" t="s">
        <v>266</v>
      </c>
      <c r="C580" s="1" t="s">
        <v>251</v>
      </c>
      <c r="D580" s="1" t="s">
        <v>267</v>
      </c>
      <c r="E580" s="1" t="s">
        <v>16</v>
      </c>
      <c r="F580" s="1">
        <v>659</v>
      </c>
      <c r="G580" s="1">
        <v>659</v>
      </c>
      <c r="H580" s="1">
        <v>659</v>
      </c>
      <c r="I580" s="1">
        <v>659</v>
      </c>
      <c r="J580" s="1">
        <v>659</v>
      </c>
      <c r="K580" s="2" t="s">
        <v>42</v>
      </c>
      <c r="L580" s="2">
        <v>70</v>
      </c>
      <c r="M580" s="2"/>
    </row>
    <row r="581" spans="1:13" x14ac:dyDescent="0.3">
      <c r="A581" t="s">
        <v>249</v>
      </c>
      <c r="B581" t="str">
        <f t="shared" ref="B581:B582" si="355">B580</f>
        <v>397-1</v>
      </c>
      <c r="C581" t="str">
        <f t="shared" ref="C581:C582" si="356">C580</f>
        <v>Burleigh Hds BS</v>
      </c>
      <c r="D581" t="str">
        <f t="shared" ref="D581:D582" si="357">D580</f>
        <v>397 Tee1</v>
      </c>
      <c r="E581" t="s">
        <v>43</v>
      </c>
      <c r="F581" s="20">
        <v>2.5542600000000002</v>
      </c>
      <c r="G581" s="20">
        <v>2.5542600000000002</v>
      </c>
      <c r="H581" s="20">
        <v>2.5542600000000002</v>
      </c>
      <c r="I581" s="20">
        <v>2.5542600000000002</v>
      </c>
      <c r="J581" s="20">
        <v>2.5542600000000002</v>
      </c>
    </row>
    <row r="582" spans="1:13" x14ac:dyDescent="0.3">
      <c r="A582" t="s">
        <v>249</v>
      </c>
      <c r="B582" t="str">
        <f t="shared" si="355"/>
        <v>397-1</v>
      </c>
      <c r="C582" t="str">
        <f t="shared" si="356"/>
        <v>Burleigh Hds BS</v>
      </c>
      <c r="D582" t="str">
        <f t="shared" si="357"/>
        <v>397 Tee1</v>
      </c>
      <c r="E582" t="s">
        <v>44</v>
      </c>
      <c r="F582" s="21">
        <v>1.8279966000000001E-5</v>
      </c>
      <c r="G582" s="21">
        <v>1.8279966000000001E-5</v>
      </c>
      <c r="H582" s="21">
        <v>1.8279966000000001E-5</v>
      </c>
      <c r="I582" s="21">
        <v>1.8279966000000001E-5</v>
      </c>
      <c r="J582" s="21">
        <v>1.8279966000000001E-5</v>
      </c>
    </row>
    <row r="583" spans="1:13" x14ac:dyDescent="0.3">
      <c r="A583" s="1" t="s">
        <v>249</v>
      </c>
      <c r="B583" s="1" t="s">
        <v>268</v>
      </c>
      <c r="C583" s="1" t="s">
        <v>267</v>
      </c>
      <c r="D583" s="1" t="s">
        <v>269</v>
      </c>
      <c r="E583" s="1" t="s">
        <v>16</v>
      </c>
      <c r="F583" s="1">
        <v>706</v>
      </c>
      <c r="G583" s="1">
        <v>706</v>
      </c>
      <c r="H583" s="1">
        <v>706</v>
      </c>
      <c r="I583" s="1">
        <v>706</v>
      </c>
      <c r="J583" s="1">
        <v>706</v>
      </c>
      <c r="K583" s="2" t="s">
        <v>42</v>
      </c>
      <c r="L583" s="2">
        <v>70</v>
      </c>
      <c r="M583" s="2"/>
    </row>
    <row r="584" spans="1:13" x14ac:dyDescent="0.3">
      <c r="A584" t="s">
        <v>249</v>
      </c>
      <c r="B584" t="str">
        <f t="shared" ref="B584:B585" si="358">B583</f>
        <v>397-3</v>
      </c>
      <c r="C584" t="str">
        <f t="shared" ref="C584:C585" si="359">C583</f>
        <v>397 Tee1</v>
      </c>
      <c r="D584" t="str">
        <f t="shared" ref="D584:D585" si="360">D583</f>
        <v>397 Tee2</v>
      </c>
      <c r="E584" t="s">
        <v>43</v>
      </c>
      <c r="F584" s="20">
        <v>1.5716399999999999</v>
      </c>
      <c r="G584" s="20">
        <v>1.5716399999999999</v>
      </c>
      <c r="H584" s="20">
        <v>1.5716399999999999</v>
      </c>
      <c r="I584" s="20">
        <v>1.5716399999999999</v>
      </c>
      <c r="J584" s="20">
        <v>1.5716399999999999</v>
      </c>
    </row>
    <row r="585" spans="1:13" x14ac:dyDescent="0.3">
      <c r="A585" t="s">
        <v>249</v>
      </c>
      <c r="B585" t="str">
        <f t="shared" si="358"/>
        <v>397-3</v>
      </c>
      <c r="C585" t="str">
        <f t="shared" si="359"/>
        <v>397 Tee1</v>
      </c>
      <c r="D585" t="str">
        <f t="shared" si="360"/>
        <v>397 Tee2</v>
      </c>
      <c r="E585" t="s">
        <v>44</v>
      </c>
      <c r="F585" s="21">
        <v>3.1330664000000003E-5</v>
      </c>
      <c r="G585" s="21">
        <v>3.1330664000000003E-5</v>
      </c>
      <c r="H585" s="21">
        <v>3.1330664000000003E-5</v>
      </c>
      <c r="I585" s="21">
        <v>3.1330664000000003E-5</v>
      </c>
      <c r="J585" s="21">
        <v>3.1330664000000003E-5</v>
      </c>
    </row>
    <row r="586" spans="1:13" x14ac:dyDescent="0.3">
      <c r="A586" s="1" t="s">
        <v>249</v>
      </c>
      <c r="B586" s="1" t="s">
        <v>270</v>
      </c>
      <c r="C586" s="1" t="s">
        <v>269</v>
      </c>
      <c r="D586" s="1" t="s">
        <v>271</v>
      </c>
      <c r="E586" s="1" t="s">
        <v>16</v>
      </c>
      <c r="F586" s="1">
        <v>362</v>
      </c>
      <c r="G586" s="1">
        <v>362</v>
      </c>
      <c r="H586" s="1">
        <v>362</v>
      </c>
      <c r="I586" s="1">
        <v>362</v>
      </c>
      <c r="J586" s="1">
        <v>362</v>
      </c>
      <c r="K586" s="2" t="s">
        <v>42</v>
      </c>
      <c r="L586" s="2">
        <v>70</v>
      </c>
      <c r="M586" s="2"/>
    </row>
    <row r="587" spans="1:13" x14ac:dyDescent="0.3">
      <c r="A587" t="s">
        <v>249</v>
      </c>
      <c r="B587" t="str">
        <f t="shared" ref="B587:B588" si="361">B586</f>
        <v>397-4</v>
      </c>
      <c r="C587" t="str">
        <f t="shared" ref="C587:C588" si="362">C586</f>
        <v>397 Tee2</v>
      </c>
      <c r="D587" t="str">
        <f t="shared" ref="D587:D588" si="363">D586</f>
        <v>3700 Tee1</v>
      </c>
      <c r="E587" t="s">
        <v>43</v>
      </c>
      <c r="F587" s="20">
        <v>0.47717920000000003</v>
      </c>
      <c r="G587" s="20">
        <v>0.47717920000000003</v>
      </c>
      <c r="H587" s="20">
        <v>0.47717920000000003</v>
      </c>
      <c r="I587" s="20">
        <v>0.47717920000000003</v>
      </c>
      <c r="J587" s="20">
        <v>0.47717920000000003</v>
      </c>
    </row>
    <row r="588" spans="1:13" x14ac:dyDescent="0.3">
      <c r="A588" t="s">
        <v>249</v>
      </c>
      <c r="B588" t="str">
        <f t="shared" si="361"/>
        <v>397-4</v>
      </c>
      <c r="C588" t="str">
        <f t="shared" si="362"/>
        <v>397 Tee2</v>
      </c>
      <c r="D588" t="str">
        <f t="shared" si="363"/>
        <v>3700 Tee1</v>
      </c>
      <c r="E588" t="s">
        <v>44</v>
      </c>
      <c r="F588" s="21">
        <v>2.8112338999999999E-5</v>
      </c>
      <c r="G588" s="21">
        <v>2.8113143000000001E-5</v>
      </c>
      <c r="H588" s="21">
        <v>2.8112338999999999E-5</v>
      </c>
      <c r="I588" s="21">
        <v>2.8112338999999999E-5</v>
      </c>
      <c r="J588" s="21">
        <v>2.8113143000000001E-5</v>
      </c>
    </row>
    <row r="589" spans="1:13" x14ac:dyDescent="0.3">
      <c r="A589" s="1" t="s">
        <v>249</v>
      </c>
      <c r="B589" s="1" t="s">
        <v>272</v>
      </c>
      <c r="C589" s="1" t="s">
        <v>269</v>
      </c>
      <c r="D589" s="1" t="s">
        <v>273</v>
      </c>
      <c r="E589" s="1" t="s">
        <v>16</v>
      </c>
      <c r="F589" s="1">
        <v>863</v>
      </c>
      <c r="G589" s="1">
        <v>863</v>
      </c>
      <c r="H589" s="1">
        <v>863</v>
      </c>
      <c r="I589" s="1">
        <v>863</v>
      </c>
      <c r="J589" s="1">
        <v>863</v>
      </c>
      <c r="K589" s="2" t="s">
        <v>42</v>
      </c>
      <c r="L589" s="2">
        <v>70</v>
      </c>
      <c r="M589" s="2"/>
    </row>
    <row r="590" spans="1:13" x14ac:dyDescent="0.3">
      <c r="A590" t="s">
        <v>249</v>
      </c>
      <c r="B590" t="str">
        <f t="shared" ref="B590:B591" si="364">B589</f>
        <v>397-5</v>
      </c>
      <c r="C590" t="str">
        <f t="shared" ref="C590:C591" si="365">C589</f>
        <v>397 Tee2</v>
      </c>
      <c r="D590" t="str">
        <f t="shared" ref="D590:D591" si="366">D589</f>
        <v>Mudgeeraba BS</v>
      </c>
      <c r="E590" t="s">
        <v>43</v>
      </c>
      <c r="F590" s="20">
        <v>0.31955600000000001</v>
      </c>
      <c r="G590" s="20">
        <v>0.31955600000000001</v>
      </c>
      <c r="H590" s="20">
        <v>0.31955600000000001</v>
      </c>
      <c r="I590" s="20">
        <v>0.31955600000000001</v>
      </c>
      <c r="J590" s="20">
        <v>0.31955600000000001</v>
      </c>
    </row>
    <row r="591" spans="1:13" x14ac:dyDescent="0.3">
      <c r="A591" t="s">
        <v>249</v>
      </c>
      <c r="B591" t="str">
        <f t="shared" si="364"/>
        <v>397-5</v>
      </c>
      <c r="C591" t="str">
        <f t="shared" si="365"/>
        <v>397 Tee2</v>
      </c>
      <c r="D591" t="str">
        <f t="shared" si="366"/>
        <v>Mudgeeraba BS</v>
      </c>
      <c r="E591" t="s">
        <v>44</v>
      </c>
      <c r="F591" s="21">
        <v>4.0388420000000001E-6</v>
      </c>
      <c r="G591" s="21">
        <v>4.0388420000000001E-6</v>
      </c>
      <c r="H591" s="21">
        <v>4.0388420000000001E-6</v>
      </c>
      <c r="I591" s="21">
        <v>4.0388420000000001E-6</v>
      </c>
      <c r="J591" s="21">
        <v>4.0388420000000001E-6</v>
      </c>
    </row>
    <row r="592" spans="1:13" x14ac:dyDescent="0.3">
      <c r="A592" s="1" t="s">
        <v>274</v>
      </c>
      <c r="B592" s="1" t="s">
        <v>275</v>
      </c>
      <c r="C592" s="1" t="s">
        <v>276</v>
      </c>
      <c r="D592" s="1" t="s">
        <v>277</v>
      </c>
      <c r="E592" s="1" t="s">
        <v>16</v>
      </c>
      <c r="F592" s="1">
        <v>688</v>
      </c>
      <c r="G592" s="1">
        <v>688</v>
      </c>
      <c r="H592" s="1">
        <v>688</v>
      </c>
      <c r="I592" s="1">
        <v>688</v>
      </c>
      <c r="J592" s="1">
        <v>688</v>
      </c>
      <c r="K592" s="2" t="s">
        <v>52</v>
      </c>
      <c r="L592" s="2">
        <v>170</v>
      </c>
      <c r="M592" s="2"/>
    </row>
    <row r="593" spans="1:13" x14ac:dyDescent="0.3">
      <c r="A593" t="s">
        <v>274</v>
      </c>
      <c r="B593" t="str">
        <f t="shared" ref="B593:B596" si="367">B592</f>
        <v>321-1</v>
      </c>
      <c r="C593" t="str">
        <f t="shared" ref="C593:C596" si="368">C592</f>
        <v>Caboolture BS</v>
      </c>
      <c r="D593" t="str">
        <f t="shared" ref="D593:D596" si="369">D592</f>
        <v>Caboolture West</v>
      </c>
      <c r="E593" t="s">
        <v>43</v>
      </c>
      <c r="F593" s="20">
        <v>199.786</v>
      </c>
      <c r="G593" s="20">
        <v>198.196</v>
      </c>
      <c r="H593" s="20">
        <v>200.68520000000001</v>
      </c>
      <c r="I593" s="20">
        <v>201.93969999999999</v>
      </c>
      <c r="J593" s="20">
        <v>205.5659</v>
      </c>
    </row>
    <row r="594" spans="1:13" x14ac:dyDescent="0.3">
      <c r="A594" t="s">
        <v>274</v>
      </c>
      <c r="B594" t="str">
        <f t="shared" si="367"/>
        <v>321-1</v>
      </c>
      <c r="C594" t="str">
        <f t="shared" si="368"/>
        <v>Caboolture BS</v>
      </c>
      <c r="D594" t="str">
        <f t="shared" si="369"/>
        <v>Caboolture West</v>
      </c>
      <c r="E594" t="s">
        <v>44</v>
      </c>
      <c r="F594" s="21">
        <v>0.99295207073000002</v>
      </c>
      <c r="G594" s="21">
        <v>0.99303751871000001</v>
      </c>
      <c r="H594" s="21">
        <v>0.99291534072999998</v>
      </c>
      <c r="I594" s="21">
        <v>0.99285280068000004</v>
      </c>
      <c r="J594" s="21">
        <v>0.99267554994999996</v>
      </c>
    </row>
    <row r="595" spans="1:13" x14ac:dyDescent="0.3">
      <c r="A595" t="s">
        <v>274</v>
      </c>
      <c r="B595" t="str">
        <f t="shared" si="367"/>
        <v>321-1</v>
      </c>
      <c r="C595" t="str">
        <f t="shared" si="368"/>
        <v>Caboolture BS</v>
      </c>
      <c r="D595" t="str">
        <f t="shared" si="369"/>
        <v>Caboolture West</v>
      </c>
      <c r="E595" t="s">
        <v>22</v>
      </c>
      <c r="F595">
        <v>688</v>
      </c>
      <c r="G595">
        <v>688</v>
      </c>
      <c r="H595">
        <v>688</v>
      </c>
      <c r="I595">
        <v>688</v>
      </c>
      <c r="J595">
        <v>688</v>
      </c>
    </row>
    <row r="596" spans="1:13" x14ac:dyDescent="0.3">
      <c r="A596" t="s">
        <v>274</v>
      </c>
      <c r="B596" t="str">
        <f t="shared" si="367"/>
        <v>321-1</v>
      </c>
      <c r="C596" t="str">
        <f t="shared" si="368"/>
        <v>Caboolture BS</v>
      </c>
      <c r="D596" t="str">
        <f t="shared" si="369"/>
        <v>Caboolture West</v>
      </c>
      <c r="E596" t="s">
        <v>45</v>
      </c>
      <c r="F596" s="20">
        <v>382</v>
      </c>
      <c r="G596" s="20">
        <v>383</v>
      </c>
      <c r="H596" s="20">
        <v>383</v>
      </c>
      <c r="I596" s="20">
        <v>384</v>
      </c>
      <c r="J596" s="20">
        <v>384</v>
      </c>
    </row>
    <row r="597" spans="1:13" x14ac:dyDescent="0.3">
      <c r="A597" s="1" t="s">
        <v>274</v>
      </c>
      <c r="B597" s="1" t="s">
        <v>278</v>
      </c>
      <c r="C597" s="1" t="s">
        <v>276</v>
      </c>
      <c r="D597" s="1" t="s">
        <v>277</v>
      </c>
      <c r="E597" s="1" t="s">
        <v>16</v>
      </c>
      <c r="F597" s="1">
        <v>688</v>
      </c>
      <c r="G597" s="1">
        <v>688</v>
      </c>
      <c r="H597" s="1">
        <v>688</v>
      </c>
      <c r="I597" s="1">
        <v>688</v>
      </c>
      <c r="J597" s="1">
        <v>688</v>
      </c>
      <c r="K597" s="2" t="s">
        <v>52</v>
      </c>
      <c r="L597" s="2">
        <v>170</v>
      </c>
      <c r="M597" s="2"/>
    </row>
    <row r="598" spans="1:13" x14ac:dyDescent="0.3">
      <c r="A598" t="s">
        <v>274</v>
      </c>
      <c r="B598" t="str">
        <f t="shared" ref="B598:B601" si="370">B597</f>
        <v>322-1</v>
      </c>
      <c r="C598" t="str">
        <f t="shared" ref="C598:C601" si="371">C597</f>
        <v>Caboolture BS</v>
      </c>
      <c r="D598" t="str">
        <f t="shared" ref="D598:D601" si="372">D597</f>
        <v>Caboolture West</v>
      </c>
      <c r="E598" t="s">
        <v>43</v>
      </c>
      <c r="F598" s="20">
        <v>210.0651</v>
      </c>
      <c r="G598" s="20">
        <v>208.39349999999999</v>
      </c>
      <c r="H598" s="20">
        <v>211.01060000000001</v>
      </c>
      <c r="I598" s="20">
        <v>212.3295</v>
      </c>
      <c r="J598" s="20">
        <v>216.14189999999999</v>
      </c>
    </row>
    <row r="599" spans="1:13" x14ac:dyDescent="0.3">
      <c r="A599" t="s">
        <v>274</v>
      </c>
      <c r="B599" t="str">
        <f t="shared" si="370"/>
        <v>322-1</v>
      </c>
      <c r="C599" t="str">
        <f t="shared" si="371"/>
        <v>Caboolture BS</v>
      </c>
      <c r="D599" t="str">
        <f t="shared" si="372"/>
        <v>Caboolture West</v>
      </c>
      <c r="E599" t="s">
        <v>44</v>
      </c>
      <c r="F599" s="21">
        <v>0.98821382643</v>
      </c>
      <c r="G599" s="21">
        <v>0.98832321798</v>
      </c>
      <c r="H599" s="21">
        <v>0.98816684826000001</v>
      </c>
      <c r="I599" s="21">
        <v>0.98808689082000001</v>
      </c>
      <c r="J599" s="21">
        <v>0.98786080249999997</v>
      </c>
    </row>
    <row r="600" spans="1:13" x14ac:dyDescent="0.3">
      <c r="A600" t="s">
        <v>274</v>
      </c>
      <c r="B600" t="str">
        <f t="shared" si="370"/>
        <v>322-1</v>
      </c>
      <c r="C600" t="str">
        <f t="shared" si="371"/>
        <v>Caboolture BS</v>
      </c>
      <c r="D600" t="str">
        <f t="shared" si="372"/>
        <v>Caboolture West</v>
      </c>
      <c r="E600" t="s">
        <v>22</v>
      </c>
      <c r="F600">
        <v>688</v>
      </c>
      <c r="G600">
        <v>688</v>
      </c>
      <c r="H600">
        <v>688</v>
      </c>
      <c r="I600">
        <v>688</v>
      </c>
      <c r="J600">
        <v>688</v>
      </c>
    </row>
    <row r="601" spans="1:13" x14ac:dyDescent="0.3">
      <c r="A601" t="s">
        <v>274</v>
      </c>
      <c r="B601" t="str">
        <f t="shared" si="370"/>
        <v>322-1</v>
      </c>
      <c r="C601" t="str">
        <f t="shared" si="371"/>
        <v>Caboolture BS</v>
      </c>
      <c r="D601" t="str">
        <f t="shared" si="372"/>
        <v>Caboolture West</v>
      </c>
      <c r="E601" t="s">
        <v>45</v>
      </c>
      <c r="F601" s="20">
        <v>388</v>
      </c>
      <c r="G601" s="20">
        <v>390</v>
      </c>
      <c r="H601" s="20">
        <v>390</v>
      </c>
      <c r="I601" s="20">
        <v>390</v>
      </c>
      <c r="J601" s="20">
        <v>390</v>
      </c>
    </row>
    <row r="602" spans="1:13" x14ac:dyDescent="0.3">
      <c r="A602" s="1" t="s">
        <v>274</v>
      </c>
      <c r="B602" s="1" t="s">
        <v>279</v>
      </c>
      <c r="C602" s="1" t="s">
        <v>277</v>
      </c>
      <c r="D602" s="1" t="s">
        <v>280</v>
      </c>
      <c r="E602" s="1" t="s">
        <v>16</v>
      </c>
      <c r="F602" s="1">
        <v>582</v>
      </c>
      <c r="G602" s="1">
        <v>582</v>
      </c>
      <c r="H602" s="1">
        <v>582</v>
      </c>
      <c r="I602" s="1">
        <v>582</v>
      </c>
      <c r="J602" s="1">
        <v>582</v>
      </c>
      <c r="K602" s="2" t="s">
        <v>52</v>
      </c>
      <c r="L602" s="2">
        <v>170</v>
      </c>
      <c r="M602" s="2"/>
    </row>
    <row r="603" spans="1:13" x14ac:dyDescent="0.3">
      <c r="A603" t="s">
        <v>274</v>
      </c>
      <c r="B603" t="str">
        <f t="shared" ref="B603:B606" si="373">B602</f>
        <v>323-1</v>
      </c>
      <c r="C603" t="str">
        <f t="shared" ref="C603:C606" si="374">C602</f>
        <v>Caboolture West</v>
      </c>
      <c r="D603" t="str">
        <f t="shared" ref="D603:D606" si="375">D602</f>
        <v>323 Tee1</v>
      </c>
      <c r="E603" t="s">
        <v>43</v>
      </c>
      <c r="F603" s="20">
        <v>64.781210000000002</v>
      </c>
      <c r="G603" s="20">
        <v>63.572069999999997</v>
      </c>
      <c r="H603" s="20">
        <v>63.645949999999999</v>
      </c>
      <c r="I603" s="20">
        <v>63.445030000000003</v>
      </c>
      <c r="J603" s="20">
        <v>64.105109999999996</v>
      </c>
    </row>
    <row r="604" spans="1:13" x14ac:dyDescent="0.3">
      <c r="A604" t="s">
        <v>274</v>
      </c>
      <c r="B604" t="str">
        <f t="shared" si="373"/>
        <v>323-1</v>
      </c>
      <c r="C604" t="str">
        <f t="shared" si="374"/>
        <v>Caboolture West</v>
      </c>
      <c r="D604" t="str">
        <f t="shared" si="375"/>
        <v>323 Tee1</v>
      </c>
      <c r="E604" t="s">
        <v>44</v>
      </c>
      <c r="F604" s="21">
        <v>0.99546806091999995</v>
      </c>
      <c r="G604" s="21">
        <v>0.99557845226999997</v>
      </c>
      <c r="H604" s="21">
        <v>0.99557134043999995</v>
      </c>
      <c r="I604" s="21">
        <v>0.99558950309000005</v>
      </c>
      <c r="J604" s="21">
        <v>0.99552880982000003</v>
      </c>
    </row>
    <row r="605" spans="1:13" x14ac:dyDescent="0.3">
      <c r="A605" t="s">
        <v>274</v>
      </c>
      <c r="B605" t="str">
        <f t="shared" si="373"/>
        <v>323-1</v>
      </c>
      <c r="C605" t="str">
        <f t="shared" si="374"/>
        <v>Caboolture West</v>
      </c>
      <c r="D605" t="str">
        <f t="shared" si="375"/>
        <v>323 Tee1</v>
      </c>
      <c r="E605" t="s">
        <v>22</v>
      </c>
      <c r="F605">
        <v>584</v>
      </c>
      <c r="G605">
        <v>584</v>
      </c>
      <c r="H605">
        <v>584</v>
      </c>
      <c r="I605">
        <v>584</v>
      </c>
      <c r="J605">
        <v>584</v>
      </c>
    </row>
    <row r="606" spans="1:13" x14ac:dyDescent="0.3">
      <c r="A606" t="s">
        <v>274</v>
      </c>
      <c r="B606" t="str">
        <f t="shared" si="373"/>
        <v>323-1</v>
      </c>
      <c r="C606" t="str">
        <f t="shared" si="374"/>
        <v>Caboolture West</v>
      </c>
      <c r="D606" t="str">
        <f t="shared" si="375"/>
        <v>323 Tee1</v>
      </c>
      <c r="E606" t="s">
        <v>45</v>
      </c>
      <c r="F606" s="20">
        <v>228</v>
      </c>
      <c r="G606" s="20">
        <v>227</v>
      </c>
      <c r="H606" s="20">
        <v>225</v>
      </c>
      <c r="I606" s="20">
        <v>224</v>
      </c>
      <c r="J606" s="20">
        <v>223</v>
      </c>
    </row>
    <row r="607" spans="1:13" x14ac:dyDescent="0.3">
      <c r="A607" s="1" t="s">
        <v>274</v>
      </c>
      <c r="B607" s="1" t="s">
        <v>281</v>
      </c>
      <c r="C607" s="1" t="s">
        <v>280</v>
      </c>
      <c r="D607" s="1" t="s">
        <v>282</v>
      </c>
      <c r="E607" s="1" t="s">
        <v>16</v>
      </c>
      <c r="F607" s="1">
        <v>489</v>
      </c>
      <c r="G607" s="1">
        <v>489</v>
      </c>
      <c r="H607" s="1">
        <v>489</v>
      </c>
      <c r="I607" s="1">
        <v>489</v>
      </c>
      <c r="J607" s="1">
        <v>489</v>
      </c>
      <c r="K607" s="2" t="s">
        <v>52</v>
      </c>
      <c r="L607" s="2">
        <v>170</v>
      </c>
      <c r="M607" s="2"/>
    </row>
    <row r="608" spans="1:13" x14ac:dyDescent="0.3">
      <c r="A608" t="s">
        <v>274</v>
      </c>
      <c r="B608" t="str">
        <f t="shared" ref="B608:B611" si="376">B607</f>
        <v>323-2</v>
      </c>
      <c r="C608" t="str">
        <f t="shared" ref="C608:C611" si="377">C607</f>
        <v>323 Tee1</v>
      </c>
      <c r="D608" t="str">
        <f t="shared" ref="D608:D611" si="378">D607</f>
        <v>Wamuran</v>
      </c>
      <c r="E608" t="s">
        <v>43</v>
      </c>
      <c r="F608" s="20">
        <v>64.927059999999997</v>
      </c>
      <c r="G608" s="20">
        <v>63.716659999999997</v>
      </c>
      <c r="H608" s="20">
        <v>63.790610000000001</v>
      </c>
      <c r="I608" s="20">
        <v>63.589469999999999</v>
      </c>
      <c r="J608" s="20">
        <v>64.250219999999999</v>
      </c>
    </row>
    <row r="609" spans="1:13" x14ac:dyDescent="0.3">
      <c r="A609" t="s">
        <v>274</v>
      </c>
      <c r="B609" t="str">
        <f t="shared" si="376"/>
        <v>323-2</v>
      </c>
      <c r="C609" t="str">
        <f t="shared" si="377"/>
        <v>323 Tee1</v>
      </c>
      <c r="D609" t="str">
        <f t="shared" si="378"/>
        <v>Wamuran</v>
      </c>
      <c r="E609" t="s">
        <v>44</v>
      </c>
      <c r="F609" s="21">
        <v>0.99348750391999996</v>
      </c>
      <c r="G609" s="21">
        <v>0.99357827978000002</v>
      </c>
      <c r="H609" s="21">
        <v>0.99357244107999998</v>
      </c>
      <c r="I609" s="21">
        <v>0.99358734285999994</v>
      </c>
      <c r="J609" s="21">
        <v>0.99353751902999998</v>
      </c>
    </row>
    <row r="610" spans="1:13" x14ac:dyDescent="0.3">
      <c r="A610" t="s">
        <v>274</v>
      </c>
      <c r="B610" t="str">
        <f t="shared" si="376"/>
        <v>323-2</v>
      </c>
      <c r="C610" t="str">
        <f t="shared" si="377"/>
        <v>323 Tee1</v>
      </c>
      <c r="D610" t="str">
        <f t="shared" si="378"/>
        <v>Wamuran</v>
      </c>
      <c r="E610" t="s">
        <v>22</v>
      </c>
      <c r="F610">
        <v>489</v>
      </c>
      <c r="G610">
        <v>489</v>
      </c>
      <c r="H610">
        <v>489</v>
      </c>
      <c r="I610">
        <v>489</v>
      </c>
      <c r="J610">
        <v>489</v>
      </c>
    </row>
    <row r="611" spans="1:13" x14ac:dyDescent="0.3">
      <c r="A611" t="s">
        <v>274</v>
      </c>
      <c r="B611" t="str">
        <f t="shared" si="376"/>
        <v>323-2</v>
      </c>
      <c r="C611" t="str">
        <f t="shared" si="377"/>
        <v>323 Tee1</v>
      </c>
      <c r="D611" t="str">
        <f t="shared" si="378"/>
        <v>Wamuran</v>
      </c>
      <c r="E611" t="s">
        <v>45</v>
      </c>
      <c r="F611" s="20">
        <v>63.494859131999995</v>
      </c>
      <c r="G611" s="20">
        <v>62.342998055999999</v>
      </c>
      <c r="H611" s="20">
        <v>62.412417467999994</v>
      </c>
      <c r="I611" s="20">
        <v>62.220666804000004</v>
      </c>
      <c r="J611" s="20">
        <v>62.848712603999999</v>
      </c>
    </row>
    <row r="612" spans="1:13" x14ac:dyDescent="0.3">
      <c r="A612" s="1" t="s">
        <v>274</v>
      </c>
      <c r="B612" s="1" t="s">
        <v>283</v>
      </c>
      <c r="C612" s="1" t="s">
        <v>280</v>
      </c>
      <c r="D612" s="1" t="s">
        <v>167</v>
      </c>
      <c r="E612" s="1" t="s">
        <v>16</v>
      </c>
      <c r="F612" s="1">
        <v>382</v>
      </c>
      <c r="G612" s="1">
        <v>382</v>
      </c>
      <c r="H612" s="1">
        <v>382</v>
      </c>
      <c r="I612" s="1">
        <v>382</v>
      </c>
      <c r="J612" s="1">
        <v>382</v>
      </c>
      <c r="K612" s="2" t="s">
        <v>52</v>
      </c>
      <c r="L612" s="2">
        <v>170</v>
      </c>
      <c r="M612" s="2"/>
    </row>
    <row r="613" spans="1:13" x14ac:dyDescent="0.3">
      <c r="A613" t="s">
        <v>274</v>
      </c>
      <c r="B613" t="str">
        <f t="shared" ref="B613:B616" si="379">B612</f>
        <v>323-3</v>
      </c>
      <c r="C613" t="str">
        <f t="shared" ref="C613:C616" si="380">C612</f>
        <v>323 Tee1</v>
      </c>
      <c r="D613" t="str">
        <f t="shared" ref="D613:D616" si="381">D612</f>
        <v>Woodford</v>
      </c>
      <c r="E613" t="s">
        <v>43</v>
      </c>
      <c r="F613" s="20">
        <v>1.157189</v>
      </c>
      <c r="G613" s="20">
        <v>1.15741</v>
      </c>
      <c r="H613" s="20">
        <v>1.1572910000000001</v>
      </c>
      <c r="I613" s="20">
        <v>1.1572610000000001</v>
      </c>
      <c r="J613" s="20">
        <v>1.1570199999999999</v>
      </c>
    </row>
    <row r="614" spans="1:13" x14ac:dyDescent="0.3">
      <c r="A614" t="s">
        <v>274</v>
      </c>
      <c r="B614" t="str">
        <f t="shared" si="379"/>
        <v>323-3</v>
      </c>
      <c r="C614" t="str">
        <f t="shared" si="380"/>
        <v>323 Tee1</v>
      </c>
      <c r="D614" t="str">
        <f t="shared" si="381"/>
        <v>Woodford</v>
      </c>
      <c r="E614" t="s">
        <v>44</v>
      </c>
      <c r="F614" s="21">
        <v>1.21956005E-4</v>
      </c>
      <c r="G614" s="21">
        <v>1.21907583E-4</v>
      </c>
      <c r="H614" s="21">
        <v>1.21859966E-4</v>
      </c>
      <c r="I614" s="21">
        <v>1.21899693E-4</v>
      </c>
      <c r="J614" s="21">
        <v>1.21988697E-4</v>
      </c>
    </row>
    <row r="615" spans="1:13" x14ac:dyDescent="0.3">
      <c r="A615" t="s">
        <v>274</v>
      </c>
      <c r="B615" t="str">
        <f t="shared" si="379"/>
        <v>323-3</v>
      </c>
      <c r="C615" t="str">
        <f t="shared" si="380"/>
        <v>323 Tee1</v>
      </c>
      <c r="D615" t="str">
        <f t="shared" si="381"/>
        <v>Woodford</v>
      </c>
      <c r="E615" t="s">
        <v>22</v>
      </c>
      <c r="F615">
        <v>382</v>
      </c>
      <c r="G615">
        <v>382</v>
      </c>
      <c r="H615">
        <v>382</v>
      </c>
      <c r="I615">
        <v>382</v>
      </c>
      <c r="J615">
        <v>382</v>
      </c>
    </row>
    <row r="616" spans="1:13" x14ac:dyDescent="0.3">
      <c r="A616" t="s">
        <v>274</v>
      </c>
      <c r="B616" t="str">
        <f t="shared" si="379"/>
        <v>323-3</v>
      </c>
      <c r="C616" t="str">
        <f t="shared" si="380"/>
        <v>323 Tee1</v>
      </c>
      <c r="D616" t="str">
        <f t="shared" si="381"/>
        <v>Woodford</v>
      </c>
      <c r="E616" t="s">
        <v>45</v>
      </c>
      <c r="F616" s="20">
        <v>196</v>
      </c>
      <c r="G616" s="20">
        <v>196</v>
      </c>
      <c r="H616" s="20">
        <v>194</v>
      </c>
      <c r="I616" s="20">
        <v>194</v>
      </c>
      <c r="J616" s="20">
        <v>194</v>
      </c>
    </row>
    <row r="617" spans="1:13" x14ac:dyDescent="0.3">
      <c r="A617" s="1" t="s">
        <v>274</v>
      </c>
      <c r="B617" s="1" t="s">
        <v>284</v>
      </c>
      <c r="C617" s="1" t="s">
        <v>276</v>
      </c>
      <c r="D617" s="1" t="s">
        <v>285</v>
      </c>
      <c r="E617" s="1" t="s">
        <v>16</v>
      </c>
      <c r="F617" s="1">
        <v>818</v>
      </c>
      <c r="G617" s="1">
        <v>818</v>
      </c>
      <c r="H617" s="1">
        <v>818</v>
      </c>
      <c r="I617" s="1">
        <v>818</v>
      </c>
      <c r="J617" s="1">
        <v>818</v>
      </c>
      <c r="K617" s="2" t="s">
        <v>52</v>
      </c>
      <c r="L617" s="2">
        <v>170</v>
      </c>
      <c r="M617" s="2"/>
    </row>
    <row r="618" spans="1:13" x14ac:dyDescent="0.3">
      <c r="A618" t="s">
        <v>274</v>
      </c>
      <c r="B618" t="str">
        <f t="shared" ref="B618:B621" si="382">B617</f>
        <v>350-1</v>
      </c>
      <c r="C618" t="str">
        <f t="shared" ref="C618:C621" si="383">C617</f>
        <v>Caboolture BS</v>
      </c>
      <c r="D618" t="str">
        <f t="shared" ref="D618:D621" si="384">D617</f>
        <v>Ningi</v>
      </c>
      <c r="E618" t="s">
        <v>43</v>
      </c>
      <c r="F618" s="20">
        <v>339.48289999999997</v>
      </c>
      <c r="G618" s="20">
        <v>336.89229999999998</v>
      </c>
      <c r="H618" s="20">
        <v>339.24020000000002</v>
      </c>
      <c r="I618" s="20">
        <v>339.13900000000001</v>
      </c>
      <c r="J618" s="20">
        <v>343.89670000000001</v>
      </c>
    </row>
    <row r="619" spans="1:13" x14ac:dyDescent="0.3">
      <c r="A619" t="s">
        <v>274</v>
      </c>
      <c r="B619" t="str">
        <f t="shared" si="382"/>
        <v>350-1</v>
      </c>
      <c r="C619" t="str">
        <f t="shared" si="383"/>
        <v>Caboolture BS</v>
      </c>
      <c r="D619" t="str">
        <f t="shared" si="384"/>
        <v>Ningi</v>
      </c>
      <c r="E619" t="s">
        <v>44</v>
      </c>
      <c r="F619" s="21">
        <v>0.99456299905000001</v>
      </c>
      <c r="G619" s="21">
        <v>0.99464065278000002</v>
      </c>
      <c r="H619" s="21">
        <v>0.99457900398999999</v>
      </c>
      <c r="I619" s="21">
        <v>0.99458479443000003</v>
      </c>
      <c r="J619" s="21">
        <v>0.99445492486999998</v>
      </c>
    </row>
    <row r="620" spans="1:13" x14ac:dyDescent="0.3">
      <c r="A620" t="s">
        <v>274</v>
      </c>
      <c r="B620" t="str">
        <f t="shared" si="382"/>
        <v>350-1</v>
      </c>
      <c r="C620" t="str">
        <f t="shared" si="383"/>
        <v>Caboolture BS</v>
      </c>
      <c r="D620" t="str">
        <f t="shared" si="384"/>
        <v>Ningi</v>
      </c>
      <c r="E620" t="s">
        <v>22</v>
      </c>
      <c r="F620">
        <v>800</v>
      </c>
      <c r="G620">
        <v>800</v>
      </c>
      <c r="H620">
        <v>800</v>
      </c>
      <c r="I620">
        <v>800</v>
      </c>
      <c r="J620">
        <v>800</v>
      </c>
    </row>
    <row r="621" spans="1:13" x14ac:dyDescent="0.3">
      <c r="A621" t="s">
        <v>274</v>
      </c>
      <c r="B621" t="str">
        <f t="shared" si="382"/>
        <v>350-1</v>
      </c>
      <c r="C621" t="str">
        <f t="shared" si="383"/>
        <v>Caboolture BS</v>
      </c>
      <c r="D621" t="str">
        <f t="shared" si="384"/>
        <v>Ningi</v>
      </c>
      <c r="E621" t="s">
        <v>45</v>
      </c>
      <c r="F621" s="20">
        <v>584</v>
      </c>
      <c r="G621" s="20">
        <v>582</v>
      </c>
      <c r="H621" s="20">
        <v>582</v>
      </c>
      <c r="I621" s="20">
        <v>580</v>
      </c>
      <c r="J621" s="20">
        <v>580</v>
      </c>
    </row>
    <row r="622" spans="1:13" x14ac:dyDescent="0.3">
      <c r="A622" s="1" t="s">
        <v>274</v>
      </c>
      <c r="B622" s="1" t="s">
        <v>286</v>
      </c>
      <c r="C622" s="1" t="s">
        <v>276</v>
      </c>
      <c r="D622" s="1" t="s">
        <v>287</v>
      </c>
      <c r="E622" s="1" t="s">
        <v>16</v>
      </c>
      <c r="F622" s="1">
        <v>823</v>
      </c>
      <c r="G622" s="1">
        <v>823</v>
      </c>
      <c r="H622" s="1">
        <v>823</v>
      </c>
      <c r="I622" s="1">
        <v>823</v>
      </c>
      <c r="J622" s="1">
        <v>823</v>
      </c>
      <c r="K622" s="2" t="s">
        <v>52</v>
      </c>
      <c r="L622" s="2">
        <v>170</v>
      </c>
      <c r="M622" s="2"/>
    </row>
    <row r="623" spans="1:13" x14ac:dyDescent="0.3">
      <c r="A623" t="s">
        <v>274</v>
      </c>
      <c r="B623" t="str">
        <f t="shared" ref="B623:B626" si="385">B622</f>
        <v>412-1</v>
      </c>
      <c r="C623" t="str">
        <f t="shared" ref="C623:C626" si="386">C622</f>
        <v>Caboolture BS</v>
      </c>
      <c r="D623" t="str">
        <f t="shared" ref="D623:D626" si="387">D622</f>
        <v>Toorbul Pt</v>
      </c>
      <c r="E623" t="s">
        <v>43</v>
      </c>
      <c r="F623" s="20">
        <v>284.97770000000003</v>
      </c>
      <c r="G623" s="20">
        <v>282.68819999999999</v>
      </c>
      <c r="H623" s="20">
        <v>284.60840000000002</v>
      </c>
      <c r="I623" s="20">
        <v>284.50659999999999</v>
      </c>
      <c r="J623" s="20">
        <v>288.54570000000001</v>
      </c>
    </row>
    <row r="624" spans="1:13" x14ac:dyDescent="0.3">
      <c r="A624" t="s">
        <v>274</v>
      </c>
      <c r="B624" t="str">
        <f t="shared" si="385"/>
        <v>412-1</v>
      </c>
      <c r="C624" t="str">
        <f t="shared" si="386"/>
        <v>Caboolture BS</v>
      </c>
      <c r="D624" t="str">
        <f t="shared" si="387"/>
        <v>Toorbul Pt</v>
      </c>
      <c r="E624" t="s">
        <v>44</v>
      </c>
      <c r="F624" s="21">
        <v>0.98545277705000001</v>
      </c>
      <c r="G624" s="21">
        <v>0.98563124751999998</v>
      </c>
      <c r="H624" s="21">
        <v>0.98549149963000005</v>
      </c>
      <c r="I624" s="21">
        <v>0.98550437726999995</v>
      </c>
      <c r="J624" s="21">
        <v>0.98520697066999996</v>
      </c>
    </row>
    <row r="625" spans="1:13" x14ac:dyDescent="0.3">
      <c r="A625" t="s">
        <v>274</v>
      </c>
      <c r="B625" t="str">
        <f t="shared" si="385"/>
        <v>412-1</v>
      </c>
      <c r="C625" t="str">
        <f t="shared" si="386"/>
        <v>Caboolture BS</v>
      </c>
      <c r="D625" t="str">
        <f t="shared" si="387"/>
        <v>Toorbul Pt</v>
      </c>
      <c r="E625" t="s">
        <v>22</v>
      </c>
      <c r="F625">
        <v>1018</v>
      </c>
      <c r="G625">
        <v>1018</v>
      </c>
      <c r="H625">
        <v>1018</v>
      </c>
      <c r="I625">
        <v>1018</v>
      </c>
      <c r="J625">
        <v>1018</v>
      </c>
    </row>
    <row r="626" spans="1:13" x14ac:dyDescent="0.3">
      <c r="A626" t="s">
        <v>274</v>
      </c>
      <c r="B626" t="str">
        <f t="shared" si="385"/>
        <v>412-1</v>
      </c>
      <c r="C626" t="str">
        <f t="shared" si="386"/>
        <v>Caboolture BS</v>
      </c>
      <c r="D626" t="str">
        <f t="shared" si="387"/>
        <v>Toorbul Pt</v>
      </c>
      <c r="E626" t="s">
        <v>45</v>
      </c>
      <c r="F626" s="20">
        <v>730</v>
      </c>
      <c r="G626" s="20">
        <v>727</v>
      </c>
      <c r="H626" s="20">
        <v>726</v>
      </c>
      <c r="I626" s="20">
        <v>724</v>
      </c>
      <c r="J626" s="20">
        <v>722</v>
      </c>
    </row>
    <row r="627" spans="1:13" x14ac:dyDescent="0.3">
      <c r="A627" s="1" t="s">
        <v>274</v>
      </c>
      <c r="B627" s="1" t="s">
        <v>288</v>
      </c>
      <c r="C627" s="1" t="s">
        <v>285</v>
      </c>
      <c r="D627" s="1" t="s">
        <v>287</v>
      </c>
      <c r="E627" s="1" t="s">
        <v>16</v>
      </c>
      <c r="F627" s="1">
        <v>818</v>
      </c>
      <c r="G627" s="1">
        <v>818</v>
      </c>
      <c r="H627" s="1">
        <v>818</v>
      </c>
      <c r="I627" s="1">
        <v>818</v>
      </c>
      <c r="J627" s="1">
        <v>818</v>
      </c>
      <c r="K627" s="2" t="s">
        <v>52</v>
      </c>
      <c r="L627" s="2">
        <v>170</v>
      </c>
      <c r="M627" s="2"/>
    </row>
    <row r="628" spans="1:13" x14ac:dyDescent="0.3">
      <c r="A628" t="s">
        <v>274</v>
      </c>
      <c r="B628" t="str">
        <f t="shared" ref="B628:B631" si="388">B627</f>
        <v>417-1</v>
      </c>
      <c r="C628" t="str">
        <f t="shared" ref="C628:C631" si="389">C627</f>
        <v>Ningi</v>
      </c>
      <c r="D628" t="str">
        <f t="shared" ref="D628:D631" si="390">D627</f>
        <v>Toorbul Pt</v>
      </c>
      <c r="E628" t="s">
        <v>43</v>
      </c>
      <c r="F628" s="20">
        <v>197.44399999999999</v>
      </c>
      <c r="G628" s="20">
        <v>195.65440000000001</v>
      </c>
      <c r="H628" s="20">
        <v>196.89500000000001</v>
      </c>
      <c r="I628" s="20">
        <v>196.7944</v>
      </c>
      <c r="J628" s="20">
        <v>199.67339999999999</v>
      </c>
    </row>
    <row r="629" spans="1:13" x14ac:dyDescent="0.3">
      <c r="A629" t="s">
        <v>274</v>
      </c>
      <c r="B629" t="str">
        <f t="shared" si="388"/>
        <v>417-1</v>
      </c>
      <c r="C629" t="str">
        <f t="shared" si="389"/>
        <v>Ningi</v>
      </c>
      <c r="D629" t="str">
        <f t="shared" si="390"/>
        <v>Toorbul Pt</v>
      </c>
      <c r="E629" t="s">
        <v>44</v>
      </c>
      <c r="F629" s="21">
        <v>0.99724687811000001</v>
      </c>
      <c r="G629" s="21">
        <v>0.99730840994000003</v>
      </c>
      <c r="H629" s="21">
        <v>0.99727057922999995</v>
      </c>
      <c r="I629" s="21">
        <v>0.99727690064999996</v>
      </c>
      <c r="J629" s="21">
        <v>0.99718734649999996</v>
      </c>
    </row>
    <row r="630" spans="1:13" x14ac:dyDescent="0.3">
      <c r="A630" t="s">
        <v>274</v>
      </c>
      <c r="B630" t="str">
        <f t="shared" si="388"/>
        <v>417-1</v>
      </c>
      <c r="C630" t="str">
        <f t="shared" si="389"/>
        <v>Ningi</v>
      </c>
      <c r="D630" t="str">
        <f t="shared" si="390"/>
        <v>Toorbul Pt</v>
      </c>
      <c r="E630" t="s">
        <v>22</v>
      </c>
      <c r="F630">
        <v>818</v>
      </c>
      <c r="G630">
        <v>818</v>
      </c>
      <c r="H630">
        <v>818</v>
      </c>
      <c r="I630">
        <v>818</v>
      </c>
      <c r="J630">
        <v>818</v>
      </c>
    </row>
    <row r="631" spans="1:13" x14ac:dyDescent="0.3">
      <c r="A631" t="s">
        <v>274</v>
      </c>
      <c r="B631" t="str">
        <f t="shared" si="388"/>
        <v>417-1</v>
      </c>
      <c r="C631" t="str">
        <f t="shared" si="389"/>
        <v>Ningi</v>
      </c>
      <c r="D631" t="str">
        <f t="shared" si="390"/>
        <v>Toorbul Pt</v>
      </c>
      <c r="E631" t="s">
        <v>45</v>
      </c>
      <c r="F631" s="20">
        <v>460</v>
      </c>
      <c r="G631" s="20">
        <v>459</v>
      </c>
      <c r="H631" s="20">
        <v>459</v>
      </c>
      <c r="I631" s="20">
        <v>457</v>
      </c>
      <c r="J631" s="20">
        <v>455</v>
      </c>
    </row>
    <row r="632" spans="1:13" x14ac:dyDescent="0.3">
      <c r="A632" s="1" t="s">
        <v>274</v>
      </c>
      <c r="B632" s="1" t="s">
        <v>289</v>
      </c>
      <c r="C632" s="1" t="s">
        <v>290</v>
      </c>
      <c r="D632" s="1" t="s">
        <v>291</v>
      </c>
      <c r="E632" s="1" t="s">
        <v>16</v>
      </c>
      <c r="F632" s="1">
        <v>419</v>
      </c>
      <c r="G632" s="1">
        <v>419</v>
      </c>
      <c r="H632" s="1">
        <v>419</v>
      </c>
      <c r="I632" s="1">
        <v>419</v>
      </c>
      <c r="J632" s="1">
        <v>419</v>
      </c>
      <c r="K632" s="2" t="s">
        <v>42</v>
      </c>
      <c r="L632" s="2">
        <v>70</v>
      </c>
      <c r="M632" s="2"/>
    </row>
    <row r="633" spans="1:13" x14ac:dyDescent="0.3">
      <c r="A633" t="s">
        <v>274</v>
      </c>
      <c r="B633" t="str">
        <f t="shared" ref="B633:B636" si="391">B632</f>
        <v>431-1</v>
      </c>
      <c r="C633" t="str">
        <f t="shared" ref="C633:C636" si="392">C632</f>
        <v>Toorbul Point</v>
      </c>
      <c r="D633" t="str">
        <f t="shared" ref="D633:D636" si="393">D632</f>
        <v>Bribie Is</v>
      </c>
      <c r="E633" t="s">
        <v>43</v>
      </c>
      <c r="F633" s="20">
        <v>185.98929999999999</v>
      </c>
      <c r="G633" s="20">
        <v>184.2705</v>
      </c>
      <c r="H633" s="20">
        <v>185.35980000000001</v>
      </c>
      <c r="I633" s="20">
        <v>185.12530000000001</v>
      </c>
      <c r="J633" s="20">
        <v>187.69040000000001</v>
      </c>
    </row>
    <row r="634" spans="1:13" x14ac:dyDescent="0.3">
      <c r="A634" t="s">
        <v>274</v>
      </c>
      <c r="B634" t="str">
        <f t="shared" si="391"/>
        <v>431-1</v>
      </c>
      <c r="C634" t="str">
        <f t="shared" si="392"/>
        <v>Toorbul Point</v>
      </c>
      <c r="D634" t="str">
        <f t="shared" si="393"/>
        <v>Bribie Is</v>
      </c>
      <c r="E634" t="s">
        <v>44</v>
      </c>
      <c r="F634" s="21">
        <v>0.99527459835999998</v>
      </c>
      <c r="G634" s="21">
        <v>0.99536210047999996</v>
      </c>
      <c r="H634" s="21">
        <v>0.99530623352000003</v>
      </c>
      <c r="I634" s="21">
        <v>0.99531780290000005</v>
      </c>
      <c r="J634" s="21">
        <v>0.99518618638</v>
      </c>
    </row>
    <row r="635" spans="1:13" x14ac:dyDescent="0.3">
      <c r="A635" t="s">
        <v>274</v>
      </c>
      <c r="B635" t="str">
        <f t="shared" si="391"/>
        <v>431-1</v>
      </c>
      <c r="C635" t="str">
        <f t="shared" si="392"/>
        <v>Toorbul Point</v>
      </c>
      <c r="D635" t="str">
        <f t="shared" si="393"/>
        <v>Bribie Is</v>
      </c>
      <c r="E635" t="s">
        <v>22</v>
      </c>
      <c r="F635">
        <v>470</v>
      </c>
      <c r="G635">
        <v>470</v>
      </c>
      <c r="H635">
        <v>470</v>
      </c>
      <c r="I635">
        <v>470</v>
      </c>
      <c r="J635">
        <v>470</v>
      </c>
    </row>
    <row r="636" spans="1:13" x14ac:dyDescent="0.3">
      <c r="A636" t="s">
        <v>274</v>
      </c>
      <c r="B636" t="str">
        <f t="shared" si="391"/>
        <v>431-1</v>
      </c>
      <c r="C636" t="str">
        <f t="shared" si="392"/>
        <v>Toorbul Point</v>
      </c>
      <c r="D636" t="str">
        <f t="shared" si="393"/>
        <v>Bribie Is</v>
      </c>
      <c r="E636" t="s">
        <v>45</v>
      </c>
      <c r="F636" s="20">
        <v>325</v>
      </c>
      <c r="G636" s="20">
        <v>324</v>
      </c>
      <c r="H636" s="20">
        <v>324</v>
      </c>
      <c r="I636" s="20">
        <v>323</v>
      </c>
      <c r="J636" s="20">
        <v>323</v>
      </c>
    </row>
    <row r="637" spans="1:13" x14ac:dyDescent="0.3">
      <c r="A637" s="1" t="s">
        <v>274</v>
      </c>
      <c r="B637" s="1" t="s">
        <v>292</v>
      </c>
      <c r="C637" s="1" t="s">
        <v>293</v>
      </c>
      <c r="D637" s="1" t="s">
        <v>294</v>
      </c>
      <c r="E637" s="1" t="s">
        <v>16</v>
      </c>
      <c r="F637" s="1">
        <v>818</v>
      </c>
      <c r="G637" s="1">
        <v>818</v>
      </c>
      <c r="H637" s="1">
        <v>818</v>
      </c>
      <c r="I637" s="1">
        <v>818</v>
      </c>
      <c r="J637" s="1">
        <v>818</v>
      </c>
      <c r="K637" s="2" t="s">
        <v>52</v>
      </c>
      <c r="L637" s="2">
        <v>170</v>
      </c>
      <c r="M637" s="2"/>
    </row>
    <row r="638" spans="1:13" x14ac:dyDescent="0.3">
      <c r="A638" t="s">
        <v>274</v>
      </c>
      <c r="B638" t="str">
        <f t="shared" ref="B638:B641" si="394">B637</f>
        <v>448-1</v>
      </c>
      <c r="C638" t="str">
        <f t="shared" ref="C638:C641" si="395">C637</f>
        <v>Morayfield Nth</v>
      </c>
      <c r="D638" t="str">
        <f t="shared" ref="D638:D641" si="396">D637</f>
        <v>448 Tee1</v>
      </c>
      <c r="E638" t="s">
        <v>43</v>
      </c>
      <c r="F638" s="20">
        <v>406.02850000000001</v>
      </c>
      <c r="G638" s="20">
        <v>411.56169999999997</v>
      </c>
      <c r="H638" s="20">
        <v>419.2799</v>
      </c>
      <c r="I638" s="20">
        <v>424.57510000000002</v>
      </c>
      <c r="J638" s="20">
        <v>434.94979999999998</v>
      </c>
    </row>
    <row r="639" spans="1:13" x14ac:dyDescent="0.3">
      <c r="A639" t="s">
        <v>274</v>
      </c>
      <c r="B639" t="str">
        <f t="shared" si="394"/>
        <v>448-1</v>
      </c>
      <c r="C639" t="str">
        <f t="shared" si="395"/>
        <v>Morayfield Nth</v>
      </c>
      <c r="D639" t="str">
        <f t="shared" si="396"/>
        <v>448 Tee1</v>
      </c>
      <c r="E639" t="s">
        <v>44</v>
      </c>
      <c r="F639" s="21">
        <v>-0.98420952073000001</v>
      </c>
      <c r="G639" s="21">
        <v>-0.98390929492000001</v>
      </c>
      <c r="H639" s="21">
        <v>-0.98350269764999998</v>
      </c>
      <c r="I639" s="21">
        <v>-0.98321715368999996</v>
      </c>
      <c r="J639" s="21">
        <v>-0.98266338709000001</v>
      </c>
    </row>
    <row r="640" spans="1:13" x14ac:dyDescent="0.3">
      <c r="A640" t="s">
        <v>274</v>
      </c>
      <c r="B640" t="str">
        <f t="shared" si="394"/>
        <v>448-1</v>
      </c>
      <c r="C640" t="str">
        <f t="shared" si="395"/>
        <v>Morayfield Nth</v>
      </c>
      <c r="D640" t="str">
        <f t="shared" si="396"/>
        <v>448 Tee1</v>
      </c>
      <c r="E640" t="s">
        <v>22</v>
      </c>
      <c r="F640">
        <v>822</v>
      </c>
      <c r="G640">
        <v>822</v>
      </c>
      <c r="H640">
        <v>822</v>
      </c>
      <c r="I640">
        <v>822</v>
      </c>
      <c r="J640">
        <v>822</v>
      </c>
    </row>
    <row r="641" spans="1:13" x14ac:dyDescent="0.3">
      <c r="A641" t="s">
        <v>274</v>
      </c>
      <c r="B641" t="str">
        <f t="shared" si="394"/>
        <v>448-1</v>
      </c>
      <c r="C641" t="str">
        <f t="shared" si="395"/>
        <v>Morayfield Nth</v>
      </c>
      <c r="D641" t="str">
        <f t="shared" si="396"/>
        <v>448 Tee1</v>
      </c>
      <c r="E641" t="s">
        <v>45</v>
      </c>
      <c r="F641" s="20">
        <v>470</v>
      </c>
      <c r="G641" s="20">
        <v>479</v>
      </c>
      <c r="H641" s="20">
        <v>482</v>
      </c>
      <c r="I641" s="20">
        <v>485</v>
      </c>
      <c r="J641" s="20">
        <v>410.90299520000008</v>
      </c>
    </row>
    <row r="642" spans="1:13" x14ac:dyDescent="0.3">
      <c r="A642" s="1" t="s">
        <v>274</v>
      </c>
      <c r="B642" s="1" t="s">
        <v>295</v>
      </c>
      <c r="C642" s="1" t="s">
        <v>294</v>
      </c>
      <c r="D642" s="1" t="s">
        <v>296</v>
      </c>
      <c r="E642" s="1" t="s">
        <v>16</v>
      </c>
      <c r="F642" s="1">
        <v>737</v>
      </c>
      <c r="G642" s="1">
        <v>737</v>
      </c>
      <c r="H642" s="1">
        <v>737</v>
      </c>
      <c r="I642" s="1">
        <v>737</v>
      </c>
      <c r="J642" s="1">
        <v>737</v>
      </c>
      <c r="K642" s="2" t="s">
        <v>52</v>
      </c>
      <c r="L642" s="2">
        <v>170</v>
      </c>
      <c r="M642" s="2"/>
    </row>
    <row r="643" spans="1:13" x14ac:dyDescent="0.3">
      <c r="A643" t="s">
        <v>274</v>
      </c>
      <c r="B643" t="str">
        <f t="shared" ref="B643:B646" si="397">B642</f>
        <v>448-2</v>
      </c>
      <c r="C643" t="str">
        <f t="shared" ref="C643:C646" si="398">C642</f>
        <v>448 Tee1</v>
      </c>
      <c r="D643" t="str">
        <f t="shared" ref="D643:D646" si="399">D642</f>
        <v>Morayfield</v>
      </c>
      <c r="E643" t="s">
        <v>43</v>
      </c>
      <c r="F643" s="20">
        <v>388.00920000000002</v>
      </c>
      <c r="G643" s="20">
        <v>396.43770000000001</v>
      </c>
      <c r="H643" s="20">
        <v>404.60550000000001</v>
      </c>
      <c r="I643" s="20">
        <v>410.52569999999997</v>
      </c>
      <c r="J643" s="20">
        <v>421.2072</v>
      </c>
    </row>
    <row r="644" spans="1:13" x14ac:dyDescent="0.3">
      <c r="A644" t="s">
        <v>274</v>
      </c>
      <c r="B644" t="str">
        <f t="shared" si="397"/>
        <v>448-2</v>
      </c>
      <c r="C644" t="str">
        <f t="shared" si="398"/>
        <v>448 Tee1</v>
      </c>
      <c r="D644" t="str">
        <f t="shared" si="399"/>
        <v>Morayfield</v>
      </c>
      <c r="E644" t="s">
        <v>44</v>
      </c>
      <c r="F644" s="21">
        <v>0.99482159568999995</v>
      </c>
      <c r="G644" s="21">
        <v>0.9946515682</v>
      </c>
      <c r="H644" s="21">
        <v>0.99449555848000004</v>
      </c>
      <c r="I644" s="21">
        <v>0.99438150197999997</v>
      </c>
      <c r="J644" s="21">
        <v>0.99417211798000005</v>
      </c>
    </row>
    <row r="645" spans="1:13" x14ac:dyDescent="0.3">
      <c r="A645" t="s">
        <v>274</v>
      </c>
      <c r="B645" t="str">
        <f t="shared" si="397"/>
        <v>448-2</v>
      </c>
      <c r="C645" t="str">
        <f t="shared" si="398"/>
        <v>448 Tee1</v>
      </c>
      <c r="D645" t="str">
        <f t="shared" si="399"/>
        <v>Morayfield</v>
      </c>
      <c r="E645" t="s">
        <v>22</v>
      </c>
      <c r="F645">
        <v>737</v>
      </c>
      <c r="G645">
        <v>737</v>
      </c>
      <c r="H645">
        <v>737</v>
      </c>
      <c r="I645">
        <v>737</v>
      </c>
      <c r="J645">
        <v>737</v>
      </c>
    </row>
    <row r="646" spans="1:13" x14ac:dyDescent="0.3">
      <c r="A646" t="s">
        <v>274</v>
      </c>
      <c r="B646" t="str">
        <f t="shared" si="397"/>
        <v>448-2</v>
      </c>
      <c r="C646" t="str">
        <f t="shared" si="398"/>
        <v>448 Tee1</v>
      </c>
      <c r="D646" t="str">
        <f t="shared" si="399"/>
        <v>Morayfield</v>
      </c>
      <c r="E646" t="s">
        <v>45</v>
      </c>
      <c r="F646" s="20">
        <v>360</v>
      </c>
      <c r="G646" s="20">
        <v>371</v>
      </c>
      <c r="H646" s="20">
        <v>374</v>
      </c>
      <c r="I646" s="20">
        <v>378</v>
      </c>
      <c r="J646" s="20">
        <v>400.87515709999997</v>
      </c>
    </row>
    <row r="647" spans="1:13" x14ac:dyDescent="0.3">
      <c r="A647" s="1" t="s">
        <v>274</v>
      </c>
      <c r="B647" s="1" t="s">
        <v>297</v>
      </c>
      <c r="C647" s="1" t="s">
        <v>294</v>
      </c>
      <c r="D647" s="1" t="s">
        <v>277</v>
      </c>
      <c r="E647" s="1" t="s">
        <v>16</v>
      </c>
      <c r="F647" s="1">
        <v>504</v>
      </c>
      <c r="G647" s="1">
        <v>504</v>
      </c>
      <c r="H647" s="1">
        <v>504</v>
      </c>
      <c r="I647" s="1">
        <v>504</v>
      </c>
      <c r="J647" s="1">
        <v>504</v>
      </c>
      <c r="K647" s="2" t="s">
        <v>52</v>
      </c>
      <c r="L647" s="2">
        <v>170</v>
      </c>
      <c r="M647" s="2"/>
    </row>
    <row r="648" spans="1:13" x14ac:dyDescent="0.3">
      <c r="A648" t="s">
        <v>274</v>
      </c>
      <c r="B648" t="str">
        <f t="shared" ref="B648:B651" si="400">B647</f>
        <v>448-3</v>
      </c>
      <c r="C648" t="str">
        <f t="shared" ref="C648:C651" si="401">C647</f>
        <v>448 Tee1</v>
      </c>
      <c r="D648" t="str">
        <f t="shared" ref="D648:D651" si="402">D647</f>
        <v>Caboolture West</v>
      </c>
      <c r="E648" t="s">
        <v>43</v>
      </c>
      <c r="F648" s="20">
        <v>22.358930000000001</v>
      </c>
      <c r="G648" s="20">
        <v>20.037749999999999</v>
      </c>
      <c r="H648" s="20">
        <v>19.804680000000001</v>
      </c>
      <c r="I648" s="20">
        <v>19.390370000000001</v>
      </c>
      <c r="J648" s="20">
        <v>19.329429999999999</v>
      </c>
    </row>
    <row r="649" spans="1:13" x14ac:dyDescent="0.3">
      <c r="A649" t="s">
        <v>274</v>
      </c>
      <c r="B649" t="str">
        <f t="shared" si="400"/>
        <v>448-3</v>
      </c>
      <c r="C649" t="str">
        <f t="shared" si="401"/>
        <v>448 Tee1</v>
      </c>
      <c r="D649" t="str">
        <f t="shared" si="402"/>
        <v>Caboolture West</v>
      </c>
      <c r="E649" t="s">
        <v>44</v>
      </c>
      <c r="F649" s="21">
        <v>0.93000998360999998</v>
      </c>
      <c r="G649" s="21">
        <v>0.92281539620999997</v>
      </c>
      <c r="H649" s="21">
        <v>0.92138962276000003</v>
      </c>
      <c r="I649" s="21">
        <v>0.91936073342000002</v>
      </c>
      <c r="J649" s="21">
        <v>0.91885917503000003</v>
      </c>
    </row>
    <row r="650" spans="1:13" x14ac:dyDescent="0.3">
      <c r="A650" t="s">
        <v>274</v>
      </c>
      <c r="B650" t="str">
        <f t="shared" si="400"/>
        <v>448-3</v>
      </c>
      <c r="C650" t="str">
        <f t="shared" si="401"/>
        <v>448 Tee1</v>
      </c>
      <c r="D650" t="str">
        <f t="shared" si="402"/>
        <v>Caboolture West</v>
      </c>
      <c r="E650" t="s">
        <v>22</v>
      </c>
      <c r="F650">
        <v>504</v>
      </c>
      <c r="G650">
        <v>504</v>
      </c>
      <c r="H650">
        <v>504</v>
      </c>
      <c r="I650">
        <v>504</v>
      </c>
      <c r="J650">
        <v>504</v>
      </c>
    </row>
    <row r="651" spans="1:13" x14ac:dyDescent="0.3">
      <c r="A651" t="s">
        <v>274</v>
      </c>
      <c r="B651" t="str">
        <f t="shared" si="400"/>
        <v>448-3</v>
      </c>
      <c r="C651" t="str">
        <f t="shared" si="401"/>
        <v>448 Tee1</v>
      </c>
      <c r="D651" t="str">
        <f t="shared" si="402"/>
        <v>Caboolture West</v>
      </c>
      <c r="E651" t="s">
        <v>45</v>
      </c>
      <c r="F651" s="20">
        <v>109</v>
      </c>
      <c r="G651" s="20">
        <v>107</v>
      </c>
      <c r="H651" s="20">
        <v>106</v>
      </c>
      <c r="I651" s="20">
        <v>106</v>
      </c>
      <c r="J651" s="20">
        <v>106</v>
      </c>
    </row>
    <row r="652" spans="1:13" x14ac:dyDescent="0.3">
      <c r="A652" s="1" t="s">
        <v>274</v>
      </c>
      <c r="B652" s="1" t="s">
        <v>298</v>
      </c>
      <c r="C652" s="1" t="s">
        <v>287</v>
      </c>
      <c r="D652" s="1" t="s">
        <v>299</v>
      </c>
      <c r="E652" s="1" t="s">
        <v>16</v>
      </c>
      <c r="F652" s="1">
        <v>425</v>
      </c>
      <c r="G652" s="1">
        <v>425</v>
      </c>
      <c r="H652" s="1">
        <v>425</v>
      </c>
      <c r="I652" s="1">
        <v>425</v>
      </c>
      <c r="J652" s="1">
        <v>425</v>
      </c>
      <c r="K652" s="2" t="s">
        <v>42</v>
      </c>
      <c r="L652" s="2">
        <v>70</v>
      </c>
      <c r="M652" s="2"/>
    </row>
    <row r="653" spans="1:13" x14ac:dyDescent="0.3">
      <c r="A653" t="s">
        <v>274</v>
      </c>
      <c r="B653" t="str">
        <f t="shared" ref="B653:B656" si="403">B652</f>
        <v>457-1</v>
      </c>
      <c r="C653" t="str">
        <f t="shared" ref="C653:C656" si="404">C652</f>
        <v>Toorbul Pt</v>
      </c>
      <c r="D653" t="str">
        <f t="shared" ref="D653:D656" si="405">D652</f>
        <v>Bribie Island</v>
      </c>
      <c r="E653" t="s">
        <v>43</v>
      </c>
      <c r="F653" s="20">
        <v>184.79509999999999</v>
      </c>
      <c r="G653" s="20">
        <v>183.0866</v>
      </c>
      <c r="H653" s="20">
        <v>184.1694</v>
      </c>
      <c r="I653" s="20">
        <v>183.93629999999999</v>
      </c>
      <c r="J653" s="20">
        <v>186.48609999999999</v>
      </c>
    </row>
    <row r="654" spans="1:13" x14ac:dyDescent="0.3">
      <c r="A654" t="s">
        <v>274</v>
      </c>
      <c r="B654" t="str">
        <f t="shared" si="403"/>
        <v>457-1</v>
      </c>
      <c r="C654" t="str">
        <f t="shared" si="404"/>
        <v>Toorbul Pt</v>
      </c>
      <c r="D654" t="str">
        <f t="shared" si="405"/>
        <v>Bribie Island</v>
      </c>
      <c r="E654" t="s">
        <v>44</v>
      </c>
      <c r="F654" s="21">
        <v>0.99646777612000004</v>
      </c>
      <c r="G654" s="21">
        <v>0.99654230787999998</v>
      </c>
      <c r="H654" s="21">
        <v>0.99649473599000005</v>
      </c>
      <c r="I654" s="21">
        <v>0.99650458995000002</v>
      </c>
      <c r="J654" s="21">
        <v>0.99639235558999995</v>
      </c>
    </row>
    <row r="655" spans="1:13" x14ac:dyDescent="0.3">
      <c r="A655" t="s">
        <v>274</v>
      </c>
      <c r="B655" t="str">
        <f t="shared" si="403"/>
        <v>457-1</v>
      </c>
      <c r="C655" t="str">
        <f t="shared" si="404"/>
        <v>Toorbul Pt</v>
      </c>
      <c r="D655" t="str">
        <f t="shared" si="405"/>
        <v>Bribie Island</v>
      </c>
      <c r="E655" t="s">
        <v>22</v>
      </c>
      <c r="F655">
        <v>618</v>
      </c>
      <c r="G655">
        <v>618</v>
      </c>
      <c r="H655">
        <v>618</v>
      </c>
      <c r="I655">
        <v>618</v>
      </c>
      <c r="J655">
        <v>618</v>
      </c>
    </row>
    <row r="656" spans="1:13" x14ac:dyDescent="0.3">
      <c r="A656" t="s">
        <v>274</v>
      </c>
      <c r="B656" t="str">
        <f t="shared" si="403"/>
        <v>457-1</v>
      </c>
      <c r="C656" t="str">
        <f t="shared" si="404"/>
        <v>Toorbul Pt</v>
      </c>
      <c r="D656" t="str">
        <f t="shared" si="405"/>
        <v>Bribie Island</v>
      </c>
      <c r="E656" t="s">
        <v>45</v>
      </c>
      <c r="F656" s="20">
        <v>325</v>
      </c>
      <c r="G656" s="20">
        <v>324</v>
      </c>
      <c r="H656" s="20">
        <v>323</v>
      </c>
      <c r="I656" s="20">
        <v>323</v>
      </c>
      <c r="J656" s="20">
        <v>321</v>
      </c>
    </row>
    <row r="657" spans="1:13" x14ac:dyDescent="0.3">
      <c r="A657" s="1" t="s">
        <v>274</v>
      </c>
      <c r="B657" s="5" t="s">
        <v>300</v>
      </c>
      <c r="C657" s="5" t="s">
        <v>276</v>
      </c>
      <c r="D657" s="5" t="s">
        <v>293</v>
      </c>
      <c r="E657" s="5" t="s">
        <v>16</v>
      </c>
      <c r="F657" s="1">
        <v>762</v>
      </c>
      <c r="G657" s="1">
        <v>762</v>
      </c>
      <c r="H657" s="1">
        <v>762</v>
      </c>
      <c r="I657" s="1">
        <v>762</v>
      </c>
      <c r="J657" s="1">
        <v>762</v>
      </c>
      <c r="K657" s="7" t="s">
        <v>42</v>
      </c>
      <c r="L657" s="29">
        <v>238</v>
      </c>
      <c r="M657" s="7"/>
    </row>
    <row r="658" spans="1:13" x14ac:dyDescent="0.3">
      <c r="A658" t="s">
        <v>274</v>
      </c>
      <c r="B658" t="str">
        <f t="shared" ref="B658:B661" si="406">B657</f>
        <v>461-1</v>
      </c>
      <c r="C658" t="str">
        <f t="shared" ref="C658:C661" si="407">C657</f>
        <v>Caboolture BS</v>
      </c>
      <c r="D658" t="str">
        <f t="shared" ref="D658:D661" si="408">D657</f>
        <v>Morayfield Nth</v>
      </c>
      <c r="E658" s="6" t="s">
        <v>43</v>
      </c>
      <c r="F658" s="20">
        <v>382.94709999999998</v>
      </c>
      <c r="G658" s="20">
        <v>383.84559999999999</v>
      </c>
      <c r="H658" s="20">
        <v>389.42660000000001</v>
      </c>
      <c r="I658" s="20">
        <v>392.76920000000001</v>
      </c>
      <c r="J658" s="20">
        <v>400.32850000000002</v>
      </c>
      <c r="K658" s="8"/>
      <c r="M658" s="8"/>
    </row>
    <row r="659" spans="1:13" x14ac:dyDescent="0.3">
      <c r="A659" t="s">
        <v>274</v>
      </c>
      <c r="B659" t="str">
        <f t="shared" si="406"/>
        <v>461-1</v>
      </c>
      <c r="C659" t="str">
        <f t="shared" si="407"/>
        <v>Caboolture BS</v>
      </c>
      <c r="D659" t="str">
        <f t="shared" si="408"/>
        <v>Morayfield Nth</v>
      </c>
      <c r="E659" s="6" t="s">
        <v>44</v>
      </c>
      <c r="F659" s="21">
        <v>-0.98564037124000003</v>
      </c>
      <c r="G659" s="21">
        <v>-0.98553621199999997</v>
      </c>
      <c r="H659" s="21">
        <v>-0.98525642116000001</v>
      </c>
      <c r="I659" s="21">
        <v>-0.98507576021999999</v>
      </c>
      <c r="J659" s="21">
        <v>-0.98469166978</v>
      </c>
      <c r="K659" s="8"/>
      <c r="M659" s="8"/>
    </row>
    <row r="660" spans="1:13" x14ac:dyDescent="0.3">
      <c r="A660" t="s">
        <v>274</v>
      </c>
      <c r="B660" t="str">
        <f t="shared" si="406"/>
        <v>461-1</v>
      </c>
      <c r="C660" t="str">
        <f t="shared" si="407"/>
        <v>Caboolture BS</v>
      </c>
      <c r="D660" t="str">
        <f t="shared" si="408"/>
        <v>Morayfield Nth</v>
      </c>
      <c r="E660" s="6" t="s">
        <v>22</v>
      </c>
      <c r="F660">
        <v>797</v>
      </c>
      <c r="G660">
        <v>797</v>
      </c>
      <c r="H660">
        <v>797</v>
      </c>
      <c r="I660">
        <v>797</v>
      </c>
      <c r="J660">
        <v>797</v>
      </c>
      <c r="K660" s="8"/>
      <c r="M660" s="8"/>
    </row>
    <row r="661" spans="1:13" x14ac:dyDescent="0.3">
      <c r="A661" t="s">
        <v>274</v>
      </c>
      <c r="B661" t="str">
        <f t="shared" si="406"/>
        <v>461-1</v>
      </c>
      <c r="C661" t="str">
        <f t="shared" si="407"/>
        <v>Caboolture BS</v>
      </c>
      <c r="D661" t="str">
        <f t="shared" si="408"/>
        <v>Morayfield Nth</v>
      </c>
      <c r="E661" s="6" t="s">
        <v>45</v>
      </c>
      <c r="F661" s="20">
        <v>695</v>
      </c>
      <c r="G661" s="20">
        <v>703</v>
      </c>
      <c r="H661" s="20">
        <v>705</v>
      </c>
      <c r="I661" s="20">
        <v>709</v>
      </c>
      <c r="J661" s="20">
        <v>709</v>
      </c>
      <c r="K661" s="8"/>
      <c r="M661" s="8"/>
    </row>
    <row r="662" spans="1:13" x14ac:dyDescent="0.3">
      <c r="A662" s="1" t="s">
        <v>274</v>
      </c>
      <c r="B662" s="5" t="s">
        <v>301</v>
      </c>
      <c r="C662" s="5" t="s">
        <v>276</v>
      </c>
      <c r="D662" s="5" t="s">
        <v>293</v>
      </c>
      <c r="E662" s="5" t="s">
        <v>16</v>
      </c>
      <c r="F662" s="1">
        <v>762</v>
      </c>
      <c r="G662" s="1">
        <v>762</v>
      </c>
      <c r="H662" s="1">
        <v>762</v>
      </c>
      <c r="I662" s="1">
        <v>762</v>
      </c>
      <c r="J662" s="1">
        <v>762</v>
      </c>
      <c r="K662" s="7" t="s">
        <v>42</v>
      </c>
      <c r="L662" s="29">
        <v>239</v>
      </c>
      <c r="M662" s="7"/>
    </row>
    <row r="663" spans="1:13" x14ac:dyDescent="0.3">
      <c r="A663" t="s">
        <v>274</v>
      </c>
      <c r="B663" t="str">
        <f t="shared" ref="B663:B666" si="409">B662</f>
        <v>499-1</v>
      </c>
      <c r="C663" t="str">
        <f t="shared" ref="C663:C666" si="410">C662</f>
        <v>Caboolture BS</v>
      </c>
      <c r="D663" t="str">
        <f t="shared" ref="D663:D666" si="411">D662</f>
        <v>Morayfield Nth</v>
      </c>
      <c r="E663" s="6" t="s">
        <v>43</v>
      </c>
      <c r="F663" s="20">
        <v>385.69850000000002</v>
      </c>
      <c r="G663" s="20">
        <v>386.60340000000002</v>
      </c>
      <c r="H663" s="20">
        <v>392.22460000000001</v>
      </c>
      <c r="I663" s="20">
        <v>395.59129999999999</v>
      </c>
      <c r="J663" s="20">
        <v>403.20490000000001</v>
      </c>
      <c r="K663" s="8"/>
      <c r="M663" s="8"/>
    </row>
    <row r="664" spans="1:13" x14ac:dyDescent="0.3">
      <c r="A664" t="s">
        <v>274</v>
      </c>
      <c r="B664" t="str">
        <f t="shared" si="409"/>
        <v>499-1</v>
      </c>
      <c r="C664" t="str">
        <f t="shared" si="410"/>
        <v>Caboolture BS</v>
      </c>
      <c r="D664" t="str">
        <f t="shared" si="411"/>
        <v>Morayfield Nth</v>
      </c>
      <c r="E664" s="6" t="s">
        <v>44</v>
      </c>
      <c r="F664" s="21">
        <v>-0.98567166625000002</v>
      </c>
      <c r="G664" s="21">
        <v>-0.98556754213999997</v>
      </c>
      <c r="H664" s="21">
        <v>-0.98528758578999998</v>
      </c>
      <c r="I664" s="21">
        <v>-0.98510683960000001</v>
      </c>
      <c r="J664" s="21">
        <v>-0.98472253346000005</v>
      </c>
      <c r="K664" s="8"/>
      <c r="M664" s="8"/>
    </row>
    <row r="665" spans="1:13" x14ac:dyDescent="0.3">
      <c r="A665" t="s">
        <v>274</v>
      </c>
      <c r="B665" t="str">
        <f t="shared" si="409"/>
        <v>499-1</v>
      </c>
      <c r="C665" t="str">
        <f t="shared" si="410"/>
        <v>Caboolture BS</v>
      </c>
      <c r="D665" t="str">
        <f t="shared" si="411"/>
        <v>Morayfield Nth</v>
      </c>
      <c r="E665" s="6" t="s">
        <v>22</v>
      </c>
      <c r="F665">
        <v>797</v>
      </c>
      <c r="G665">
        <v>797</v>
      </c>
      <c r="H665">
        <v>797</v>
      </c>
      <c r="I665">
        <v>797</v>
      </c>
      <c r="J665">
        <v>797</v>
      </c>
      <c r="K665" s="8"/>
      <c r="M665" s="8"/>
    </row>
    <row r="666" spans="1:13" x14ac:dyDescent="0.3">
      <c r="A666" t="s">
        <v>274</v>
      </c>
      <c r="B666" t="str">
        <f t="shared" si="409"/>
        <v>499-1</v>
      </c>
      <c r="C666" t="str">
        <f t="shared" si="410"/>
        <v>Caboolture BS</v>
      </c>
      <c r="D666" t="str">
        <f t="shared" si="411"/>
        <v>Morayfield Nth</v>
      </c>
      <c r="E666" s="6" t="s">
        <v>45</v>
      </c>
      <c r="F666" s="20">
        <v>696</v>
      </c>
      <c r="G666" s="20">
        <v>704</v>
      </c>
      <c r="H666" s="20">
        <v>706</v>
      </c>
      <c r="I666" s="20">
        <v>710</v>
      </c>
      <c r="J666" s="20">
        <v>710</v>
      </c>
      <c r="K666" s="8"/>
      <c r="M666" s="8"/>
    </row>
    <row r="667" spans="1:13" x14ac:dyDescent="0.3">
      <c r="A667" s="1" t="s">
        <v>302</v>
      </c>
      <c r="B667" s="1" t="s">
        <v>303</v>
      </c>
      <c r="C667" s="1" t="s">
        <v>304</v>
      </c>
      <c r="D667" s="1" t="s">
        <v>305</v>
      </c>
      <c r="E667" s="1" t="s">
        <v>16</v>
      </c>
      <c r="F667" s="1">
        <v>775</v>
      </c>
      <c r="G667" s="1">
        <v>775</v>
      </c>
      <c r="H667" s="1">
        <v>775</v>
      </c>
      <c r="I667" s="1">
        <v>775</v>
      </c>
      <c r="J667" s="1">
        <v>775</v>
      </c>
      <c r="K667" s="2" t="s">
        <v>42</v>
      </c>
      <c r="L667" s="2">
        <v>70</v>
      </c>
      <c r="M667" s="2"/>
    </row>
    <row r="668" spans="1:13" x14ac:dyDescent="0.3">
      <c r="A668" t="s">
        <v>302</v>
      </c>
      <c r="B668" t="str">
        <f t="shared" ref="B668:B671" si="412">B667</f>
        <v>3550-1</v>
      </c>
      <c r="C668" t="str">
        <f t="shared" ref="C668:C671" si="413">C667</f>
        <v>Cleveland BS</v>
      </c>
      <c r="D668" t="str">
        <f t="shared" ref="D668:D671" si="414">D667</f>
        <v>Victoria Pt</v>
      </c>
      <c r="E668" t="s">
        <v>43</v>
      </c>
      <c r="F668" s="20">
        <v>402.0136</v>
      </c>
      <c r="G668" s="20">
        <v>397.02820000000003</v>
      </c>
      <c r="H668" s="20">
        <v>399.37889999999999</v>
      </c>
      <c r="I668" s="20">
        <v>399.58629999999999</v>
      </c>
      <c r="J668" s="20">
        <v>404.06009999999998</v>
      </c>
    </row>
    <row r="669" spans="1:13" x14ac:dyDescent="0.3">
      <c r="A669" t="s">
        <v>302</v>
      </c>
      <c r="B669" t="str">
        <f t="shared" si="412"/>
        <v>3550-1</v>
      </c>
      <c r="C669" t="str">
        <f t="shared" si="413"/>
        <v>Cleveland BS</v>
      </c>
      <c r="D669" t="str">
        <f t="shared" si="414"/>
        <v>Victoria Pt</v>
      </c>
      <c r="E669" t="s">
        <v>44</v>
      </c>
      <c r="F669" s="21">
        <v>0.99147666927</v>
      </c>
      <c r="G669" s="21">
        <v>0.99371438553000002</v>
      </c>
      <c r="H669" s="21">
        <v>0.99366233112000002</v>
      </c>
      <c r="I669" s="21">
        <v>0.99366787009000002</v>
      </c>
      <c r="J669" s="21">
        <v>0.99353201008000003</v>
      </c>
    </row>
    <row r="670" spans="1:13" x14ac:dyDescent="0.3">
      <c r="A670" t="s">
        <v>302</v>
      </c>
      <c r="B670" t="str">
        <f t="shared" si="412"/>
        <v>3550-1</v>
      </c>
      <c r="C670" t="str">
        <f t="shared" si="413"/>
        <v>Cleveland BS</v>
      </c>
      <c r="D670" t="str">
        <f t="shared" si="414"/>
        <v>Victoria Pt</v>
      </c>
      <c r="E670" t="s">
        <v>22</v>
      </c>
      <c r="F670">
        <v>775</v>
      </c>
      <c r="G670">
        <v>775</v>
      </c>
      <c r="H670">
        <v>775</v>
      </c>
      <c r="I670">
        <v>775</v>
      </c>
      <c r="J670">
        <v>775</v>
      </c>
    </row>
    <row r="671" spans="1:13" x14ac:dyDescent="0.3">
      <c r="A671" t="s">
        <v>302</v>
      </c>
      <c r="B671" t="str">
        <f t="shared" si="412"/>
        <v>3550-1</v>
      </c>
      <c r="C671" t="str">
        <f t="shared" si="413"/>
        <v>Cleveland BS</v>
      </c>
      <c r="D671" t="str">
        <f t="shared" si="414"/>
        <v>Victoria Pt</v>
      </c>
      <c r="E671" t="s">
        <v>45</v>
      </c>
      <c r="F671" s="20">
        <v>522</v>
      </c>
      <c r="G671" s="20">
        <v>521</v>
      </c>
      <c r="H671" s="20">
        <v>521</v>
      </c>
      <c r="I671" s="20">
        <v>521</v>
      </c>
      <c r="J671" s="20">
        <v>521</v>
      </c>
    </row>
    <row r="672" spans="1:13" x14ac:dyDescent="0.3">
      <c r="A672" s="1" t="s">
        <v>302</v>
      </c>
      <c r="B672" s="1" t="s">
        <v>306</v>
      </c>
      <c r="C672" s="1" t="s">
        <v>307</v>
      </c>
      <c r="D672" s="1" t="s">
        <v>308</v>
      </c>
      <c r="E672" s="1" t="s">
        <v>16</v>
      </c>
      <c r="F672" s="1">
        <v>649</v>
      </c>
      <c r="G672" s="1">
        <v>649</v>
      </c>
      <c r="H672" s="1">
        <v>649</v>
      </c>
      <c r="I672" s="1">
        <v>649</v>
      </c>
      <c r="J672" s="1">
        <v>649</v>
      </c>
      <c r="K672" s="2" t="s">
        <v>42</v>
      </c>
      <c r="L672" s="2">
        <v>70</v>
      </c>
      <c r="M672" s="2"/>
    </row>
    <row r="673" spans="1:13" x14ac:dyDescent="0.3">
      <c r="A673" t="s">
        <v>302</v>
      </c>
      <c r="B673" t="str">
        <f t="shared" ref="B673:B676" si="415">B672</f>
        <v>3570-1</v>
      </c>
      <c r="C673" t="str">
        <f t="shared" ref="C673:C676" si="416">C672</f>
        <v>Capalaba South</v>
      </c>
      <c r="D673" t="str">
        <f t="shared" ref="D673:D676" si="417">D672</f>
        <v>Capalaba</v>
      </c>
      <c r="E673" t="s">
        <v>43</v>
      </c>
      <c r="F673" s="20">
        <v>63.47486</v>
      </c>
      <c r="G673" s="20">
        <v>64.533720000000002</v>
      </c>
      <c r="H673" s="20">
        <v>65.332890000000006</v>
      </c>
      <c r="I673" s="20">
        <v>64.652479999999997</v>
      </c>
      <c r="J673" s="20">
        <v>64.314139999999995</v>
      </c>
    </row>
    <row r="674" spans="1:13" x14ac:dyDescent="0.3">
      <c r="A674" t="s">
        <v>302</v>
      </c>
      <c r="B674" t="str">
        <f t="shared" si="415"/>
        <v>3570-1</v>
      </c>
      <c r="C674" t="str">
        <f t="shared" si="416"/>
        <v>Capalaba South</v>
      </c>
      <c r="D674" t="str">
        <f t="shared" si="417"/>
        <v>Capalaba</v>
      </c>
      <c r="E674" t="s">
        <v>44</v>
      </c>
      <c r="F674" s="21">
        <v>0.96992676139</v>
      </c>
      <c r="G674" s="21">
        <v>0.97084466196999997</v>
      </c>
      <c r="H674" s="21">
        <v>0.97110185052999998</v>
      </c>
      <c r="I674" s="21">
        <v>0.97127388023000005</v>
      </c>
      <c r="J674" s="21">
        <v>0.97111730248000006</v>
      </c>
    </row>
    <row r="675" spans="1:13" x14ac:dyDescent="0.3">
      <c r="A675" t="s">
        <v>302</v>
      </c>
      <c r="B675" t="str">
        <f t="shared" si="415"/>
        <v>3570-1</v>
      </c>
      <c r="C675" t="str">
        <f t="shared" si="416"/>
        <v>Capalaba South</v>
      </c>
      <c r="D675" t="str">
        <f t="shared" si="417"/>
        <v>Capalaba</v>
      </c>
      <c r="E675" t="s">
        <v>22</v>
      </c>
      <c r="F675">
        <v>818</v>
      </c>
      <c r="G675">
        <v>818</v>
      </c>
      <c r="H675">
        <v>818</v>
      </c>
      <c r="I675">
        <v>818</v>
      </c>
      <c r="J675">
        <v>818</v>
      </c>
    </row>
    <row r="676" spans="1:13" x14ac:dyDescent="0.3">
      <c r="A676" t="s">
        <v>302</v>
      </c>
      <c r="B676" t="str">
        <f t="shared" si="415"/>
        <v>3570-1</v>
      </c>
      <c r="C676" t="str">
        <f t="shared" si="416"/>
        <v>Capalaba South</v>
      </c>
      <c r="D676" t="str">
        <f t="shared" si="417"/>
        <v>Capalaba</v>
      </c>
      <c r="E676" t="s">
        <v>45</v>
      </c>
      <c r="F676" s="20">
        <v>319</v>
      </c>
      <c r="G676" s="20">
        <v>315</v>
      </c>
      <c r="H676" s="20">
        <v>313</v>
      </c>
      <c r="I676" s="20">
        <v>310</v>
      </c>
      <c r="J676" s="20">
        <v>310</v>
      </c>
    </row>
    <row r="677" spans="1:13" x14ac:dyDescent="0.3">
      <c r="A677" s="1" t="s">
        <v>302</v>
      </c>
      <c r="B677" s="1" t="s">
        <v>309</v>
      </c>
      <c r="C677" s="1" t="s">
        <v>310</v>
      </c>
      <c r="D677" s="1" t="s">
        <v>311</v>
      </c>
      <c r="E677" s="1" t="s">
        <v>16</v>
      </c>
      <c r="F677" s="1">
        <v>848</v>
      </c>
      <c r="G677" s="1">
        <v>848</v>
      </c>
      <c r="H677" s="1">
        <v>848</v>
      </c>
      <c r="I677" s="1">
        <v>848</v>
      </c>
      <c r="J677" s="1">
        <v>848</v>
      </c>
      <c r="K677" s="2" t="s">
        <v>42</v>
      </c>
      <c r="L677" s="2">
        <v>70</v>
      </c>
      <c r="M677" s="2"/>
    </row>
    <row r="678" spans="1:13" x14ac:dyDescent="0.3">
      <c r="A678" t="s">
        <v>302</v>
      </c>
      <c r="B678" t="str">
        <f t="shared" ref="B678:B681" si="418">B677</f>
        <v>3580-1</v>
      </c>
      <c r="C678" t="str">
        <f t="shared" ref="C678:C681" si="419">C677</f>
        <v>Redland Bay</v>
      </c>
      <c r="D678" t="str">
        <f t="shared" ref="D678:D681" si="420">D677</f>
        <v>3580 Tee1</v>
      </c>
      <c r="E678" t="s">
        <v>43</v>
      </c>
      <c r="F678" s="20">
        <v>31.54138</v>
      </c>
      <c r="G678" s="20">
        <v>33.715440000000001</v>
      </c>
      <c r="H678" s="20">
        <v>35.613900000000001</v>
      </c>
      <c r="I678" s="20">
        <v>36.90202</v>
      </c>
      <c r="J678" s="20">
        <v>38.321750000000002</v>
      </c>
    </row>
    <row r="679" spans="1:13" x14ac:dyDescent="0.3">
      <c r="A679" t="s">
        <v>302</v>
      </c>
      <c r="B679" t="str">
        <f t="shared" si="418"/>
        <v>3580-1</v>
      </c>
      <c r="C679" t="str">
        <f t="shared" si="419"/>
        <v>Redland Bay</v>
      </c>
      <c r="D679" t="str">
        <f t="shared" si="420"/>
        <v>3580 Tee1</v>
      </c>
      <c r="E679" t="s">
        <v>44</v>
      </c>
      <c r="F679" s="21">
        <v>0.99998278668999996</v>
      </c>
      <c r="G679" s="21">
        <v>0.99324618550999999</v>
      </c>
      <c r="H679" s="21">
        <v>0.99487127775999995</v>
      </c>
      <c r="I679" s="21">
        <v>0.99579758396999996</v>
      </c>
      <c r="J679" s="21">
        <v>0.99651776291000005</v>
      </c>
    </row>
    <row r="680" spans="1:13" x14ac:dyDescent="0.3">
      <c r="A680" t="s">
        <v>302</v>
      </c>
      <c r="B680" t="str">
        <f t="shared" si="418"/>
        <v>3580-1</v>
      </c>
      <c r="C680" t="str">
        <f t="shared" si="419"/>
        <v>Redland Bay</v>
      </c>
      <c r="D680" t="str">
        <f t="shared" si="420"/>
        <v>3580 Tee1</v>
      </c>
      <c r="E680" t="s">
        <v>22</v>
      </c>
      <c r="F680">
        <v>926</v>
      </c>
      <c r="G680">
        <v>926</v>
      </c>
      <c r="H680">
        <v>926</v>
      </c>
      <c r="I680">
        <v>926</v>
      </c>
      <c r="J680">
        <v>926</v>
      </c>
    </row>
    <row r="681" spans="1:13" x14ac:dyDescent="0.3">
      <c r="A681" t="s">
        <v>302</v>
      </c>
      <c r="B681" t="str">
        <f t="shared" si="418"/>
        <v>3580-1</v>
      </c>
      <c r="C681" t="str">
        <f t="shared" si="419"/>
        <v>Redland Bay</v>
      </c>
      <c r="D681" t="str">
        <f t="shared" si="420"/>
        <v>3580 Tee1</v>
      </c>
      <c r="E681" t="s">
        <v>45</v>
      </c>
      <c r="F681" s="20">
        <v>313</v>
      </c>
      <c r="G681" s="20">
        <v>314</v>
      </c>
      <c r="H681" s="20">
        <v>315</v>
      </c>
      <c r="I681" s="20">
        <v>317</v>
      </c>
      <c r="J681" s="20">
        <v>317</v>
      </c>
    </row>
    <row r="682" spans="1:13" x14ac:dyDescent="0.3">
      <c r="A682" s="1" t="s">
        <v>302</v>
      </c>
      <c r="B682" s="1" t="s">
        <v>312</v>
      </c>
      <c r="C682" s="1" t="s">
        <v>311</v>
      </c>
      <c r="D682" s="1" t="s">
        <v>313</v>
      </c>
      <c r="E682" s="1" t="s">
        <v>16</v>
      </c>
      <c r="F682" s="1">
        <v>715</v>
      </c>
      <c r="G682" s="1">
        <v>715</v>
      </c>
      <c r="H682" s="1">
        <v>715</v>
      </c>
      <c r="I682" s="1">
        <v>715</v>
      </c>
      <c r="J682" s="1">
        <v>715</v>
      </c>
      <c r="K682" s="2" t="s">
        <v>42</v>
      </c>
      <c r="L682" s="2">
        <v>70</v>
      </c>
      <c r="M682" s="2"/>
    </row>
    <row r="683" spans="1:13" x14ac:dyDescent="0.3">
      <c r="A683" t="s">
        <v>302</v>
      </c>
      <c r="B683" t="str">
        <f t="shared" ref="B683:B686" si="421">B682</f>
        <v>3580-2</v>
      </c>
      <c r="C683" t="str">
        <f t="shared" ref="C683:C686" si="422">C682</f>
        <v>3580 Tee1</v>
      </c>
      <c r="D683" t="str">
        <f t="shared" ref="D683:D686" si="423">D682</f>
        <v>Mt Cotton</v>
      </c>
      <c r="E683" t="s">
        <v>43</v>
      </c>
      <c r="F683" s="20">
        <v>31.563020000000002</v>
      </c>
      <c r="G683" s="20">
        <v>33.822920000000003</v>
      </c>
      <c r="H683" s="20">
        <v>35.708480000000002</v>
      </c>
      <c r="I683" s="20">
        <v>36.988309999999998</v>
      </c>
      <c r="J683" s="20">
        <v>38.400779999999997</v>
      </c>
    </row>
    <row r="684" spans="1:13" x14ac:dyDescent="0.3">
      <c r="A684" t="s">
        <v>302</v>
      </c>
      <c r="B684" t="str">
        <f t="shared" si="421"/>
        <v>3580-2</v>
      </c>
      <c r="C684" t="str">
        <f t="shared" si="422"/>
        <v>3580 Tee1</v>
      </c>
      <c r="D684" t="str">
        <f t="shared" si="423"/>
        <v>Mt Cotton</v>
      </c>
      <c r="E684" t="s">
        <v>44</v>
      </c>
      <c r="F684" s="21">
        <v>0.99937989021999996</v>
      </c>
      <c r="G684" s="21">
        <v>0.98980324434</v>
      </c>
      <c r="H684" s="21">
        <v>0.99204852817</v>
      </c>
      <c r="I684" s="21">
        <v>0.99334137737999995</v>
      </c>
      <c r="J684" s="21">
        <v>0.99438053111000002</v>
      </c>
    </row>
    <row r="685" spans="1:13" x14ac:dyDescent="0.3">
      <c r="A685" t="s">
        <v>302</v>
      </c>
      <c r="B685" t="str">
        <f t="shared" si="421"/>
        <v>3580-2</v>
      </c>
      <c r="C685" t="str">
        <f t="shared" si="422"/>
        <v>3580 Tee1</v>
      </c>
      <c r="D685" t="str">
        <f t="shared" si="423"/>
        <v>Mt Cotton</v>
      </c>
      <c r="E685" t="s">
        <v>22</v>
      </c>
      <c r="F685">
        <v>715</v>
      </c>
      <c r="G685">
        <v>715</v>
      </c>
      <c r="H685">
        <v>715</v>
      </c>
      <c r="I685">
        <v>715</v>
      </c>
      <c r="J685">
        <v>715</v>
      </c>
    </row>
    <row r="686" spans="1:13" x14ac:dyDescent="0.3">
      <c r="A686" t="s">
        <v>302</v>
      </c>
      <c r="B686" t="str">
        <f t="shared" si="421"/>
        <v>3580-2</v>
      </c>
      <c r="C686" t="str">
        <f t="shared" si="422"/>
        <v>3580 Tee1</v>
      </c>
      <c r="D686" t="str">
        <f t="shared" si="423"/>
        <v>Mt Cotton</v>
      </c>
      <c r="E686" t="s">
        <v>45</v>
      </c>
      <c r="F686" s="20">
        <v>328</v>
      </c>
      <c r="G686" s="20">
        <v>330</v>
      </c>
      <c r="H686" s="20">
        <v>331</v>
      </c>
      <c r="I686" s="20">
        <v>333</v>
      </c>
      <c r="J686" s="20">
        <v>333</v>
      </c>
    </row>
    <row r="687" spans="1:13" x14ac:dyDescent="0.3">
      <c r="A687" s="1" t="s">
        <v>302</v>
      </c>
      <c r="B687" s="1" t="s">
        <v>314</v>
      </c>
      <c r="C687" s="1" t="s">
        <v>311</v>
      </c>
      <c r="D687" s="1" t="s">
        <v>141</v>
      </c>
      <c r="E687" s="1" t="s">
        <v>16</v>
      </c>
      <c r="F687" s="1">
        <v>926</v>
      </c>
      <c r="G687" s="1">
        <v>926</v>
      </c>
      <c r="H687" s="1">
        <v>926</v>
      </c>
      <c r="I687" s="1">
        <v>926</v>
      </c>
      <c r="J687" s="1">
        <v>926</v>
      </c>
      <c r="K687" s="2" t="s">
        <v>42</v>
      </c>
      <c r="L687" s="2">
        <v>70</v>
      </c>
      <c r="M687" s="2"/>
    </row>
    <row r="688" spans="1:13" x14ac:dyDescent="0.3">
      <c r="A688" t="s">
        <v>302</v>
      </c>
      <c r="B688" t="str">
        <f t="shared" ref="B688:B689" si="424">B687</f>
        <v>3580-3</v>
      </c>
      <c r="C688" t="str">
        <f t="shared" ref="C688:C689" si="425">C687</f>
        <v>3580 Tee1</v>
      </c>
      <c r="D688" t="str">
        <f t="shared" ref="D688:D689" si="426">D687</f>
        <v>Cornubia</v>
      </c>
      <c r="E688" t="s">
        <v>43</v>
      </c>
      <c r="F688" s="20">
        <v>0.64966690000000005</v>
      </c>
      <c r="G688" s="20">
        <v>0.65017080000000005</v>
      </c>
      <c r="H688" s="20">
        <v>0.65020529999999999</v>
      </c>
      <c r="I688" s="20">
        <v>0.65025160000000004</v>
      </c>
      <c r="J688" s="20">
        <v>0.65019110000000002</v>
      </c>
    </row>
    <row r="689" spans="1:13" x14ac:dyDescent="0.3">
      <c r="A689" t="s">
        <v>302</v>
      </c>
      <c r="B689" t="str">
        <f t="shared" si="424"/>
        <v>3580-3</v>
      </c>
      <c r="C689" t="str">
        <f t="shared" si="425"/>
        <v>3580 Tee1</v>
      </c>
      <c r="D689" t="str">
        <f t="shared" si="426"/>
        <v>Cornubia</v>
      </c>
      <c r="E689" t="s">
        <v>44</v>
      </c>
      <c r="F689" s="21">
        <v>1.433436E-5</v>
      </c>
      <c r="G689" s="21">
        <v>1.4334305E-5</v>
      </c>
      <c r="H689" s="21">
        <v>1.4334344E-5</v>
      </c>
      <c r="I689" s="21">
        <v>1.4334299999999999E-5</v>
      </c>
      <c r="J689" s="21">
        <v>1.4334343E-5</v>
      </c>
    </row>
    <row r="690" spans="1:13" x14ac:dyDescent="0.3">
      <c r="A690" s="1" t="s">
        <v>302</v>
      </c>
      <c r="B690" s="1" t="s">
        <v>315</v>
      </c>
      <c r="C690" s="1" t="s">
        <v>304</v>
      </c>
      <c r="D690" s="1" t="s">
        <v>316</v>
      </c>
      <c r="E690" s="1" t="s">
        <v>16</v>
      </c>
      <c r="F690" s="1">
        <v>818</v>
      </c>
      <c r="G690" s="1">
        <v>818</v>
      </c>
      <c r="H690" s="1">
        <v>818</v>
      </c>
      <c r="I690" s="1">
        <v>818</v>
      </c>
      <c r="J690" s="1">
        <v>818</v>
      </c>
      <c r="K690" s="2" t="s">
        <v>42</v>
      </c>
      <c r="L690" s="2">
        <v>70</v>
      </c>
      <c r="M690" s="2"/>
    </row>
    <row r="691" spans="1:13" x14ac:dyDescent="0.3">
      <c r="A691" t="s">
        <v>302</v>
      </c>
      <c r="B691" t="str">
        <f t="shared" ref="B691:B694" si="427">B690</f>
        <v>371-1</v>
      </c>
      <c r="C691" t="str">
        <f t="shared" ref="C691:C694" si="428">C690</f>
        <v>Cleveland BS</v>
      </c>
      <c r="D691" t="str">
        <f t="shared" ref="D691:D694" si="429">D690</f>
        <v>Birkdale</v>
      </c>
      <c r="E691" t="s">
        <v>43</v>
      </c>
      <c r="F691" s="20">
        <v>349.21050000000002</v>
      </c>
      <c r="G691" s="20">
        <v>343.7414</v>
      </c>
      <c r="H691" s="20">
        <v>343.33280000000002</v>
      </c>
      <c r="I691" s="20">
        <v>341.22559999999999</v>
      </c>
      <c r="J691" s="20">
        <v>342.90969999999999</v>
      </c>
    </row>
    <row r="692" spans="1:13" x14ac:dyDescent="0.3">
      <c r="A692" t="s">
        <v>302</v>
      </c>
      <c r="B692" t="str">
        <f t="shared" si="427"/>
        <v>371-1</v>
      </c>
      <c r="C692" t="str">
        <f t="shared" si="428"/>
        <v>Cleveland BS</v>
      </c>
      <c r="D692" t="str">
        <f t="shared" si="429"/>
        <v>Birkdale</v>
      </c>
      <c r="E692" t="s">
        <v>44</v>
      </c>
      <c r="F692" s="21">
        <v>0.99179176574000005</v>
      </c>
      <c r="G692" s="21">
        <v>0.99194464514000003</v>
      </c>
      <c r="H692" s="21">
        <v>0.99195724356000003</v>
      </c>
      <c r="I692" s="21">
        <v>0.99202067056999998</v>
      </c>
      <c r="J692" s="21">
        <v>0.99198308486999998</v>
      </c>
    </row>
    <row r="693" spans="1:13" x14ac:dyDescent="0.3">
      <c r="A693" t="s">
        <v>302</v>
      </c>
      <c r="B693" t="str">
        <f t="shared" si="427"/>
        <v>371-1</v>
      </c>
      <c r="C693" t="str">
        <f t="shared" si="428"/>
        <v>Cleveland BS</v>
      </c>
      <c r="D693" t="str">
        <f t="shared" si="429"/>
        <v>Birkdale</v>
      </c>
      <c r="E693" t="s">
        <v>22</v>
      </c>
      <c r="F693">
        <v>800</v>
      </c>
      <c r="G693">
        <v>800</v>
      </c>
      <c r="H693">
        <v>800</v>
      </c>
      <c r="I693">
        <v>800</v>
      </c>
      <c r="J693">
        <v>800</v>
      </c>
    </row>
    <row r="694" spans="1:13" x14ac:dyDescent="0.3">
      <c r="A694" t="s">
        <v>302</v>
      </c>
      <c r="B694" t="str">
        <f t="shared" si="427"/>
        <v>371-1</v>
      </c>
      <c r="C694" t="str">
        <f t="shared" si="428"/>
        <v>Cleveland BS</v>
      </c>
      <c r="D694" t="str">
        <f t="shared" si="429"/>
        <v>Birkdale</v>
      </c>
      <c r="E694" t="s">
        <v>45</v>
      </c>
      <c r="F694" s="20">
        <v>413</v>
      </c>
      <c r="G694" s="20">
        <v>410</v>
      </c>
      <c r="H694" s="20">
        <v>407</v>
      </c>
      <c r="I694" s="20">
        <v>404</v>
      </c>
      <c r="J694" s="20">
        <v>402</v>
      </c>
    </row>
    <row r="695" spans="1:13" x14ac:dyDescent="0.3">
      <c r="A695" s="1" t="s">
        <v>302</v>
      </c>
      <c r="B695" s="5" t="s">
        <v>317</v>
      </c>
      <c r="C695" s="5" t="s">
        <v>304</v>
      </c>
      <c r="D695" s="5" t="s">
        <v>318</v>
      </c>
      <c r="E695" s="5" t="s">
        <v>16</v>
      </c>
      <c r="F695" s="1">
        <v>648</v>
      </c>
      <c r="G695" s="1">
        <v>648</v>
      </c>
      <c r="H695" s="1">
        <v>648</v>
      </c>
      <c r="I695" s="1">
        <v>648</v>
      </c>
      <c r="J695" s="1">
        <v>648</v>
      </c>
      <c r="K695" s="7" t="s">
        <v>42</v>
      </c>
      <c r="L695" s="2">
        <v>308</v>
      </c>
      <c r="M695" s="7"/>
    </row>
    <row r="696" spans="1:13" x14ac:dyDescent="0.3">
      <c r="A696" t="s">
        <v>302</v>
      </c>
      <c r="B696" t="str">
        <f t="shared" ref="B696:B699" si="430">B695</f>
        <v>372-1</v>
      </c>
      <c r="C696" t="str">
        <f t="shared" ref="C696:C699" si="431">C695</f>
        <v>Cleveland BS</v>
      </c>
      <c r="D696" t="str">
        <f t="shared" ref="D696:D699" si="432">D695</f>
        <v>Raby Bay</v>
      </c>
      <c r="E696" s="6" t="s">
        <v>43</v>
      </c>
      <c r="F696" s="20">
        <v>318.87459999999999</v>
      </c>
      <c r="G696" s="20">
        <v>316.69439999999997</v>
      </c>
      <c r="H696" s="20">
        <v>318.82499999999999</v>
      </c>
      <c r="I696" s="20">
        <v>319.08109999999999</v>
      </c>
      <c r="J696" s="20">
        <v>322.90589999999997</v>
      </c>
      <c r="K696" s="8"/>
      <c r="M696" s="8"/>
    </row>
    <row r="697" spans="1:13" x14ac:dyDescent="0.3">
      <c r="A697" t="s">
        <v>302</v>
      </c>
      <c r="B697" t="str">
        <f t="shared" si="430"/>
        <v>372-1</v>
      </c>
      <c r="C697" t="str">
        <f t="shared" si="431"/>
        <v>Cleveland BS</v>
      </c>
      <c r="D697" t="str">
        <f t="shared" si="432"/>
        <v>Raby Bay</v>
      </c>
      <c r="E697" s="6" t="s">
        <v>44</v>
      </c>
      <c r="F697" s="21">
        <v>0.99479792065999995</v>
      </c>
      <c r="G697" s="21">
        <v>0.99489377108999999</v>
      </c>
      <c r="H697" s="21">
        <v>0.99484513000999997</v>
      </c>
      <c r="I697" s="21">
        <v>0.99485718072999996</v>
      </c>
      <c r="J697" s="21">
        <v>0.99475483726000002</v>
      </c>
      <c r="K697" s="8"/>
      <c r="M697" s="8"/>
    </row>
    <row r="698" spans="1:13" x14ac:dyDescent="0.3">
      <c r="A698" t="s">
        <v>302</v>
      </c>
      <c r="B698" t="str">
        <f t="shared" si="430"/>
        <v>372-1</v>
      </c>
      <c r="C698" t="str">
        <f t="shared" si="431"/>
        <v>Cleveland BS</v>
      </c>
      <c r="D698" t="str">
        <f t="shared" si="432"/>
        <v>Raby Bay</v>
      </c>
      <c r="E698" s="6" t="s">
        <v>22</v>
      </c>
      <c r="F698">
        <v>726</v>
      </c>
      <c r="G698">
        <v>726</v>
      </c>
      <c r="H698">
        <v>726</v>
      </c>
      <c r="I698">
        <v>726</v>
      </c>
      <c r="J698">
        <v>726</v>
      </c>
      <c r="K698" s="8"/>
      <c r="M698" s="8"/>
    </row>
    <row r="699" spans="1:13" x14ac:dyDescent="0.3">
      <c r="A699" t="s">
        <v>302</v>
      </c>
      <c r="B699" t="str">
        <f t="shared" si="430"/>
        <v>372-1</v>
      </c>
      <c r="C699" t="str">
        <f t="shared" si="431"/>
        <v>Cleveland BS</v>
      </c>
      <c r="D699" t="str">
        <f t="shared" si="432"/>
        <v>Raby Bay</v>
      </c>
      <c r="E699" s="6" t="s">
        <v>45</v>
      </c>
      <c r="F699" s="20">
        <v>576</v>
      </c>
      <c r="G699" s="20">
        <v>575</v>
      </c>
      <c r="H699" s="20">
        <v>575</v>
      </c>
      <c r="I699" s="20">
        <v>575</v>
      </c>
      <c r="J699" s="20">
        <v>575</v>
      </c>
      <c r="K699" s="8"/>
      <c r="M699" s="8"/>
    </row>
    <row r="700" spans="1:13" x14ac:dyDescent="0.3">
      <c r="A700" s="1" t="s">
        <v>302</v>
      </c>
      <c r="B700" s="1" t="s">
        <v>319</v>
      </c>
      <c r="C700" s="1" t="s">
        <v>318</v>
      </c>
      <c r="D700" s="1" t="s">
        <v>308</v>
      </c>
      <c r="E700" s="1" t="s">
        <v>16</v>
      </c>
      <c r="F700" s="1">
        <v>715</v>
      </c>
      <c r="G700" s="1">
        <v>715</v>
      </c>
      <c r="H700" s="1">
        <v>715</v>
      </c>
      <c r="I700" s="1">
        <v>715</v>
      </c>
      <c r="J700" s="1">
        <v>715</v>
      </c>
      <c r="K700" s="2" t="s">
        <v>42</v>
      </c>
      <c r="L700" s="2">
        <v>70</v>
      </c>
      <c r="M700" s="2"/>
    </row>
    <row r="701" spans="1:13" x14ac:dyDescent="0.3">
      <c r="A701" t="s">
        <v>302</v>
      </c>
      <c r="B701" t="str">
        <f t="shared" ref="B701:B704" si="433">B700</f>
        <v>373-1</v>
      </c>
      <c r="C701" t="str">
        <f t="shared" ref="C701:C704" si="434">C700</f>
        <v>Raby Bay</v>
      </c>
      <c r="D701" t="str">
        <f t="shared" ref="D701:D704" si="435">D700</f>
        <v>Capalaba</v>
      </c>
      <c r="E701" t="s">
        <v>43</v>
      </c>
      <c r="F701" s="20">
        <v>251.79859999999999</v>
      </c>
      <c r="G701" s="20">
        <v>247.16</v>
      </c>
      <c r="H701" s="20">
        <v>246.52440000000001</v>
      </c>
      <c r="I701" s="20">
        <v>244.7431</v>
      </c>
      <c r="J701" s="20">
        <v>245.68729999999999</v>
      </c>
    </row>
    <row r="702" spans="1:13" x14ac:dyDescent="0.3">
      <c r="A702" t="s">
        <v>302</v>
      </c>
      <c r="B702" t="str">
        <f t="shared" si="433"/>
        <v>373-1</v>
      </c>
      <c r="C702" t="str">
        <f t="shared" si="434"/>
        <v>Raby Bay</v>
      </c>
      <c r="D702" t="str">
        <f t="shared" si="435"/>
        <v>Capalaba</v>
      </c>
      <c r="E702" t="s">
        <v>44</v>
      </c>
      <c r="F702" s="21">
        <v>-0.98835189222999997</v>
      </c>
      <c r="G702" s="21">
        <v>-0.98863510019</v>
      </c>
      <c r="H702" s="21">
        <v>-0.98865743675999995</v>
      </c>
      <c r="I702" s="21">
        <v>-0.98877669860999995</v>
      </c>
      <c r="J702" s="21">
        <v>-0.98870246621000002</v>
      </c>
    </row>
    <row r="703" spans="1:13" x14ac:dyDescent="0.3">
      <c r="A703" t="s">
        <v>302</v>
      </c>
      <c r="B703" t="str">
        <f t="shared" si="433"/>
        <v>373-1</v>
      </c>
      <c r="C703" t="str">
        <f t="shared" si="434"/>
        <v>Raby Bay</v>
      </c>
      <c r="D703" t="str">
        <f t="shared" si="435"/>
        <v>Capalaba</v>
      </c>
      <c r="E703" t="s">
        <v>22</v>
      </c>
      <c r="F703">
        <v>715</v>
      </c>
      <c r="G703">
        <v>715</v>
      </c>
      <c r="H703">
        <v>715</v>
      </c>
      <c r="I703">
        <v>715</v>
      </c>
      <c r="J703">
        <v>715</v>
      </c>
    </row>
    <row r="704" spans="1:13" x14ac:dyDescent="0.3">
      <c r="A704" t="s">
        <v>302</v>
      </c>
      <c r="B704" t="str">
        <f t="shared" si="433"/>
        <v>373-1</v>
      </c>
      <c r="C704" t="str">
        <f t="shared" si="434"/>
        <v>Raby Bay</v>
      </c>
      <c r="D704" t="str">
        <f t="shared" si="435"/>
        <v>Capalaba</v>
      </c>
      <c r="E704" t="s">
        <v>45</v>
      </c>
      <c r="F704" s="20">
        <v>393</v>
      </c>
      <c r="G704" s="20">
        <v>389</v>
      </c>
      <c r="H704" s="20">
        <v>386</v>
      </c>
      <c r="I704" s="20">
        <v>383</v>
      </c>
      <c r="J704" s="20">
        <v>383</v>
      </c>
    </row>
    <row r="705" spans="1:13" x14ac:dyDescent="0.3">
      <c r="A705" s="1" t="s">
        <v>302</v>
      </c>
      <c r="B705" s="1" t="s">
        <v>320</v>
      </c>
      <c r="C705" s="1" t="s">
        <v>304</v>
      </c>
      <c r="D705" s="1" t="s">
        <v>307</v>
      </c>
      <c r="E705" s="1" t="s">
        <v>16</v>
      </c>
      <c r="F705" s="1">
        <v>818</v>
      </c>
      <c r="G705" s="1">
        <v>818</v>
      </c>
      <c r="H705" s="1">
        <v>818</v>
      </c>
      <c r="I705" s="1">
        <v>818</v>
      </c>
      <c r="J705" s="1">
        <v>818</v>
      </c>
      <c r="K705" s="2" t="s">
        <v>42</v>
      </c>
      <c r="L705" s="2">
        <v>70</v>
      </c>
      <c r="M705" s="2"/>
    </row>
    <row r="706" spans="1:13" x14ac:dyDescent="0.3">
      <c r="A706" t="s">
        <v>302</v>
      </c>
      <c r="B706" t="str">
        <f t="shared" ref="B706:B709" si="436">B705</f>
        <v>374-1</v>
      </c>
      <c r="C706" t="str">
        <f t="shared" ref="C706:C709" si="437">C705</f>
        <v>Cleveland BS</v>
      </c>
      <c r="D706" t="str">
        <f t="shared" ref="D706:D709" si="438">D705</f>
        <v>Capalaba South</v>
      </c>
      <c r="E706" t="s">
        <v>43</v>
      </c>
      <c r="F706" s="20">
        <v>295.83190000000002</v>
      </c>
      <c r="G706" s="20">
        <v>290.54790000000003</v>
      </c>
      <c r="H706" s="20">
        <v>290.05599999999998</v>
      </c>
      <c r="I706" s="20">
        <v>288.34219999999999</v>
      </c>
      <c r="J706" s="20">
        <v>289.89699999999999</v>
      </c>
    </row>
    <row r="707" spans="1:13" x14ac:dyDescent="0.3">
      <c r="A707" t="s">
        <v>302</v>
      </c>
      <c r="B707" t="str">
        <f t="shared" si="436"/>
        <v>374-1</v>
      </c>
      <c r="C707" t="str">
        <f t="shared" si="437"/>
        <v>Cleveland BS</v>
      </c>
      <c r="D707" t="str">
        <f t="shared" si="438"/>
        <v>Capalaba South</v>
      </c>
      <c r="E707" t="s">
        <v>44</v>
      </c>
      <c r="F707" s="21">
        <v>0.98896350041000003</v>
      </c>
      <c r="G707" s="21">
        <v>0.98913576404000003</v>
      </c>
      <c r="H707" s="21">
        <v>0.98915052599999997</v>
      </c>
      <c r="I707" s="21">
        <v>0.98922433138999999</v>
      </c>
      <c r="J707" s="21">
        <v>0.98918934363</v>
      </c>
    </row>
    <row r="708" spans="1:13" x14ac:dyDescent="0.3">
      <c r="A708" t="s">
        <v>302</v>
      </c>
      <c r="B708" t="str">
        <f t="shared" si="436"/>
        <v>374-1</v>
      </c>
      <c r="C708" t="str">
        <f t="shared" si="437"/>
        <v>Cleveland BS</v>
      </c>
      <c r="D708" t="str">
        <f t="shared" si="438"/>
        <v>Capalaba South</v>
      </c>
      <c r="E708" t="s">
        <v>22</v>
      </c>
      <c r="F708">
        <v>800</v>
      </c>
      <c r="G708">
        <v>800</v>
      </c>
      <c r="H708">
        <v>800</v>
      </c>
      <c r="I708">
        <v>800</v>
      </c>
      <c r="J708">
        <v>800</v>
      </c>
    </row>
    <row r="709" spans="1:13" x14ac:dyDescent="0.3">
      <c r="A709" t="s">
        <v>302</v>
      </c>
      <c r="B709" t="str">
        <f t="shared" si="436"/>
        <v>374-1</v>
      </c>
      <c r="C709" t="str">
        <f t="shared" si="437"/>
        <v>Cleveland BS</v>
      </c>
      <c r="D709" t="str">
        <f t="shared" si="438"/>
        <v>Capalaba South</v>
      </c>
      <c r="E709" t="s">
        <v>45</v>
      </c>
      <c r="F709" s="20">
        <v>422</v>
      </c>
      <c r="G709" s="20">
        <v>418</v>
      </c>
      <c r="H709" s="20">
        <v>415</v>
      </c>
      <c r="I709" s="20">
        <v>413</v>
      </c>
      <c r="J709" s="20">
        <v>413</v>
      </c>
    </row>
    <row r="710" spans="1:13" x14ac:dyDescent="0.3">
      <c r="A710" s="1" t="s">
        <v>302</v>
      </c>
      <c r="B710" s="1" t="s">
        <v>321</v>
      </c>
      <c r="C710" s="1" t="s">
        <v>304</v>
      </c>
      <c r="D710" s="1" t="s">
        <v>322</v>
      </c>
      <c r="E710" s="1" t="s">
        <v>16</v>
      </c>
      <c r="F710" s="1">
        <v>649</v>
      </c>
      <c r="G710" s="1">
        <v>649</v>
      </c>
      <c r="H710" s="1">
        <v>649</v>
      </c>
      <c r="I710" s="1">
        <v>649</v>
      </c>
      <c r="J710" s="1">
        <v>649</v>
      </c>
      <c r="K710" s="2" t="s">
        <v>52</v>
      </c>
      <c r="L710" s="2">
        <v>170</v>
      </c>
      <c r="M710" s="2"/>
    </row>
    <row r="711" spans="1:13" x14ac:dyDescent="0.3">
      <c r="A711" t="s">
        <v>302</v>
      </c>
      <c r="B711" t="str">
        <f t="shared" ref="B711:B714" si="439">B710</f>
        <v>375-1</v>
      </c>
      <c r="C711" t="str">
        <f t="shared" ref="C711:C714" si="440">C710</f>
        <v>Cleveland BS</v>
      </c>
      <c r="D711" t="str">
        <f t="shared" ref="D711:D714" si="441">D710</f>
        <v>375 Tee1</v>
      </c>
      <c r="E711" t="s">
        <v>43</v>
      </c>
      <c r="F711" s="20">
        <v>160.11580000000001</v>
      </c>
      <c r="G711" s="20">
        <v>156.13919999999999</v>
      </c>
      <c r="H711" s="20">
        <v>155.9006</v>
      </c>
      <c r="I711" s="20">
        <v>155.32769999999999</v>
      </c>
      <c r="J711" s="20">
        <v>156.63919999999999</v>
      </c>
    </row>
    <row r="712" spans="1:13" x14ac:dyDescent="0.3">
      <c r="A712" t="s">
        <v>302</v>
      </c>
      <c r="B712" t="str">
        <f t="shared" si="439"/>
        <v>375-1</v>
      </c>
      <c r="C712" t="str">
        <f t="shared" si="440"/>
        <v>Cleveland BS</v>
      </c>
      <c r="D712" t="str">
        <f t="shared" si="441"/>
        <v>375 Tee1</v>
      </c>
      <c r="E712" t="s">
        <v>44</v>
      </c>
      <c r="F712" s="21">
        <v>0.99227195188999995</v>
      </c>
      <c r="G712" s="21">
        <v>0.99535811303999999</v>
      </c>
      <c r="H712" s="21">
        <v>0.99539451411000002</v>
      </c>
      <c r="I712" s="21">
        <v>0.99544144464999995</v>
      </c>
      <c r="J712" s="21">
        <v>0.99537768822999995</v>
      </c>
    </row>
    <row r="713" spans="1:13" x14ac:dyDescent="0.3">
      <c r="A713" t="s">
        <v>302</v>
      </c>
      <c r="B713" t="str">
        <f t="shared" si="439"/>
        <v>375-1</v>
      </c>
      <c r="C713" t="str">
        <f t="shared" si="440"/>
        <v>Cleveland BS</v>
      </c>
      <c r="D713" t="str">
        <f t="shared" si="441"/>
        <v>375 Tee1</v>
      </c>
      <c r="E713" t="s">
        <v>22</v>
      </c>
      <c r="F713">
        <v>818</v>
      </c>
      <c r="G713">
        <v>818</v>
      </c>
      <c r="H713">
        <v>818</v>
      </c>
      <c r="I713">
        <v>818</v>
      </c>
      <c r="J713">
        <v>818</v>
      </c>
    </row>
    <row r="714" spans="1:13" x14ac:dyDescent="0.3">
      <c r="A714" t="s">
        <v>302</v>
      </c>
      <c r="B714" t="str">
        <f t="shared" si="439"/>
        <v>375-1</v>
      </c>
      <c r="C714" t="str">
        <f t="shared" si="440"/>
        <v>Cleveland BS</v>
      </c>
      <c r="D714" t="str">
        <f t="shared" si="441"/>
        <v>375 Tee1</v>
      </c>
      <c r="E714" t="s">
        <v>45</v>
      </c>
      <c r="F714" s="20">
        <v>539</v>
      </c>
      <c r="G714" s="20">
        <v>539</v>
      </c>
      <c r="H714" s="20">
        <v>540</v>
      </c>
      <c r="I714" s="20">
        <v>541</v>
      </c>
      <c r="J714" s="20">
        <v>541</v>
      </c>
    </row>
    <row r="715" spans="1:13" x14ac:dyDescent="0.3">
      <c r="A715" s="1" t="s">
        <v>302</v>
      </c>
      <c r="B715" s="1" t="s">
        <v>323</v>
      </c>
      <c r="C715" s="1" t="s">
        <v>322</v>
      </c>
      <c r="D715" s="1" t="s">
        <v>313</v>
      </c>
      <c r="E715" s="1" t="s">
        <v>16</v>
      </c>
      <c r="F715" s="1">
        <v>678</v>
      </c>
      <c r="G715" s="1">
        <v>678</v>
      </c>
      <c r="H715" s="1">
        <v>678</v>
      </c>
      <c r="I715" s="1">
        <v>678</v>
      </c>
      <c r="J715" s="1">
        <v>678</v>
      </c>
      <c r="K715" s="2" t="s">
        <v>52</v>
      </c>
      <c r="L715" s="2">
        <v>170</v>
      </c>
      <c r="M715" s="2"/>
    </row>
    <row r="716" spans="1:13" x14ac:dyDescent="0.3">
      <c r="A716" t="s">
        <v>302</v>
      </c>
      <c r="B716" t="str">
        <f t="shared" ref="B716:B719" si="442">B715</f>
        <v>375-2</v>
      </c>
      <c r="C716" t="str">
        <f t="shared" ref="C716:C719" si="443">C715</f>
        <v>375 Tee1</v>
      </c>
      <c r="D716" t="str">
        <f t="shared" ref="D716:D719" si="444">D715</f>
        <v>Mt Cotton</v>
      </c>
      <c r="E716" t="s">
        <v>43</v>
      </c>
      <c r="F716" s="20">
        <v>160.17320000000001</v>
      </c>
      <c r="G716" s="20">
        <v>156.18260000000001</v>
      </c>
      <c r="H716" s="20">
        <v>155.94380000000001</v>
      </c>
      <c r="I716" s="20">
        <v>155.3707</v>
      </c>
      <c r="J716" s="20">
        <v>156.6824</v>
      </c>
    </row>
    <row r="717" spans="1:13" x14ac:dyDescent="0.3">
      <c r="A717" t="s">
        <v>302</v>
      </c>
      <c r="B717" t="str">
        <f t="shared" si="442"/>
        <v>375-2</v>
      </c>
      <c r="C717" t="str">
        <f t="shared" si="443"/>
        <v>375 Tee1</v>
      </c>
      <c r="D717" t="str">
        <f t="shared" si="444"/>
        <v>Mt Cotton</v>
      </c>
      <c r="E717" t="s">
        <v>44</v>
      </c>
      <c r="F717" s="21">
        <v>0.99449698006999998</v>
      </c>
      <c r="G717" s="21">
        <v>0.99701359049000005</v>
      </c>
      <c r="H717" s="21">
        <v>0.99704000871999998</v>
      </c>
      <c r="I717" s="21">
        <v>0.99707065404999995</v>
      </c>
      <c r="J717" s="21">
        <v>0.99703591444999995</v>
      </c>
    </row>
    <row r="718" spans="1:13" x14ac:dyDescent="0.3">
      <c r="A718" t="s">
        <v>302</v>
      </c>
      <c r="B718" t="str">
        <f t="shared" si="442"/>
        <v>375-2</v>
      </c>
      <c r="C718" t="str">
        <f t="shared" si="443"/>
        <v>375 Tee1</v>
      </c>
      <c r="D718" t="str">
        <f t="shared" si="444"/>
        <v>Mt Cotton</v>
      </c>
      <c r="E718" t="s">
        <v>22</v>
      </c>
      <c r="F718">
        <v>818</v>
      </c>
      <c r="G718">
        <v>818</v>
      </c>
      <c r="H718">
        <v>818</v>
      </c>
      <c r="I718">
        <v>818</v>
      </c>
      <c r="J718">
        <v>818</v>
      </c>
    </row>
    <row r="719" spans="1:13" x14ac:dyDescent="0.3">
      <c r="A719" t="s">
        <v>302</v>
      </c>
      <c r="B719" t="str">
        <f t="shared" si="442"/>
        <v>375-2</v>
      </c>
      <c r="C719" t="str">
        <f t="shared" si="443"/>
        <v>375 Tee1</v>
      </c>
      <c r="D719" t="str">
        <f t="shared" si="444"/>
        <v>Mt Cotton</v>
      </c>
      <c r="E719" t="s">
        <v>45</v>
      </c>
      <c r="F719" s="20">
        <v>539</v>
      </c>
      <c r="G719" s="20">
        <v>539</v>
      </c>
      <c r="H719" s="20">
        <v>540</v>
      </c>
      <c r="I719" s="20">
        <v>541</v>
      </c>
      <c r="J719" s="20">
        <v>541</v>
      </c>
    </row>
    <row r="720" spans="1:13" x14ac:dyDescent="0.3">
      <c r="A720" s="1" t="s">
        <v>302</v>
      </c>
      <c r="B720" s="1" t="s">
        <v>324</v>
      </c>
      <c r="C720" s="1" t="s">
        <v>322</v>
      </c>
      <c r="D720" s="1" t="s">
        <v>325</v>
      </c>
      <c r="E720" s="1" t="s">
        <v>16</v>
      </c>
      <c r="F720" s="1">
        <v>818</v>
      </c>
      <c r="G720" s="1">
        <v>818</v>
      </c>
      <c r="H720" s="1">
        <v>818</v>
      </c>
      <c r="I720" s="1">
        <v>818</v>
      </c>
      <c r="J720" s="1">
        <v>818</v>
      </c>
      <c r="K720" s="2" t="s">
        <v>52</v>
      </c>
      <c r="L720" s="2">
        <v>170</v>
      </c>
      <c r="M720" s="2"/>
    </row>
    <row r="721" spans="1:13" x14ac:dyDescent="0.3">
      <c r="A721" t="s">
        <v>302</v>
      </c>
      <c r="B721" t="str">
        <f t="shared" ref="B721:B722" si="445">B720</f>
        <v>375-3</v>
      </c>
      <c r="C721" t="str">
        <f t="shared" ref="C721:C722" si="446">C720</f>
        <v>375 Tee1</v>
      </c>
      <c r="D721" t="str">
        <f t="shared" ref="D721:D722" si="447">D720</f>
        <v>425 Tee1</v>
      </c>
      <c r="E721" t="s">
        <v>43</v>
      </c>
      <c r="F721" s="20">
        <v>6.4838999999999999E-4</v>
      </c>
      <c r="G721" s="20">
        <v>6.4853000000000003E-4</v>
      </c>
      <c r="H721" s="20">
        <v>6.4853999999999997E-4</v>
      </c>
      <c r="I721" s="20">
        <v>6.4855000000000002E-4</v>
      </c>
      <c r="J721" s="20">
        <v>6.4853000000000003E-4</v>
      </c>
    </row>
    <row r="722" spans="1:13" x14ac:dyDescent="0.3">
      <c r="A722" t="s">
        <v>302</v>
      </c>
      <c r="B722" t="str">
        <f t="shared" si="445"/>
        <v>375-3</v>
      </c>
      <c r="C722" t="str">
        <f t="shared" si="446"/>
        <v>375 Tee1</v>
      </c>
      <c r="D722" t="str">
        <f t="shared" si="447"/>
        <v>425 Tee1</v>
      </c>
      <c r="E722" t="s">
        <v>44</v>
      </c>
      <c r="F722" s="21">
        <v>3.0481549600000003E-4</v>
      </c>
      <c r="G722" s="21">
        <v>3.0458142599999998E-4</v>
      </c>
      <c r="H722" s="21">
        <v>3.0487750000000001E-4</v>
      </c>
      <c r="I722" s="21">
        <v>3.0467418500000002E-4</v>
      </c>
      <c r="J722" s="21">
        <v>3.0496856899999997E-4</v>
      </c>
    </row>
    <row r="723" spans="1:13" x14ac:dyDescent="0.3">
      <c r="A723" s="1" t="s">
        <v>302</v>
      </c>
      <c r="B723" s="5" t="s">
        <v>326</v>
      </c>
      <c r="C723" s="5" t="s">
        <v>304</v>
      </c>
      <c r="D723" s="5" t="s">
        <v>318</v>
      </c>
      <c r="E723" s="5" t="s">
        <v>16</v>
      </c>
      <c r="F723" s="1">
        <v>648</v>
      </c>
      <c r="G723" s="1">
        <v>648</v>
      </c>
      <c r="H723" s="1">
        <v>648</v>
      </c>
      <c r="I723" s="1">
        <v>648</v>
      </c>
      <c r="J723" s="1">
        <v>648</v>
      </c>
      <c r="K723" s="7" t="s">
        <v>42</v>
      </c>
      <c r="L723" s="2">
        <v>320</v>
      </c>
      <c r="M723" s="7"/>
    </row>
    <row r="724" spans="1:13" x14ac:dyDescent="0.3">
      <c r="A724" t="s">
        <v>302</v>
      </c>
      <c r="B724" t="str">
        <f t="shared" ref="B724:B727" si="448">B723</f>
        <v>413-1</v>
      </c>
      <c r="C724" t="str">
        <f t="shared" ref="C724:C727" si="449">C723</f>
        <v>Cleveland BS</v>
      </c>
      <c r="D724" t="str">
        <f t="shared" ref="D724:D727" si="450">D723</f>
        <v>Raby Bay</v>
      </c>
      <c r="E724" s="6" t="s">
        <v>43</v>
      </c>
      <c r="F724" s="20">
        <v>322.74310000000003</v>
      </c>
      <c r="G724" s="20">
        <v>320.53640000000001</v>
      </c>
      <c r="H724" s="20">
        <v>322.69290000000001</v>
      </c>
      <c r="I724" s="20">
        <v>322.95209999999997</v>
      </c>
      <c r="J724" s="20">
        <v>326.82339999999999</v>
      </c>
      <c r="K724" s="8"/>
      <c r="M724" s="8"/>
    </row>
    <row r="725" spans="1:13" x14ac:dyDescent="0.3">
      <c r="A725" t="s">
        <v>302</v>
      </c>
      <c r="B725" t="str">
        <f t="shared" si="448"/>
        <v>413-1</v>
      </c>
      <c r="C725" t="str">
        <f t="shared" si="449"/>
        <v>Cleveland BS</v>
      </c>
      <c r="D725" t="str">
        <f t="shared" si="450"/>
        <v>Raby Bay</v>
      </c>
      <c r="E725" s="6" t="s">
        <v>44</v>
      </c>
      <c r="F725" s="21">
        <v>0.99476986289000002</v>
      </c>
      <c r="G725" s="21">
        <v>0.99486576898000001</v>
      </c>
      <c r="H725" s="21">
        <v>0.99481717689000004</v>
      </c>
      <c r="I725" s="21">
        <v>0.99482927478000005</v>
      </c>
      <c r="J725" s="21">
        <v>0.99472698470999998</v>
      </c>
      <c r="K725" s="8"/>
      <c r="M725" s="8"/>
    </row>
    <row r="726" spans="1:13" x14ac:dyDescent="0.3">
      <c r="A726" t="s">
        <v>302</v>
      </c>
      <c r="B726" t="str">
        <f t="shared" si="448"/>
        <v>413-1</v>
      </c>
      <c r="C726" t="str">
        <f t="shared" si="449"/>
        <v>Cleveland BS</v>
      </c>
      <c r="D726" t="str">
        <f t="shared" si="450"/>
        <v>Raby Bay</v>
      </c>
      <c r="E726" s="6" t="s">
        <v>22</v>
      </c>
      <c r="F726">
        <v>726</v>
      </c>
      <c r="G726">
        <v>726</v>
      </c>
      <c r="H726">
        <v>726</v>
      </c>
      <c r="I726">
        <v>726</v>
      </c>
      <c r="J726">
        <v>726</v>
      </c>
      <c r="K726" s="8"/>
      <c r="M726" s="8"/>
    </row>
    <row r="727" spans="1:13" x14ac:dyDescent="0.3">
      <c r="A727" t="s">
        <v>302</v>
      </c>
      <c r="B727" t="str">
        <f t="shared" si="448"/>
        <v>413-1</v>
      </c>
      <c r="C727" t="str">
        <f t="shared" si="449"/>
        <v>Cleveland BS</v>
      </c>
      <c r="D727" t="str">
        <f t="shared" si="450"/>
        <v>Raby Bay</v>
      </c>
      <c r="E727" s="6" t="s">
        <v>45</v>
      </c>
      <c r="F727" s="20">
        <v>576</v>
      </c>
      <c r="G727" s="20">
        <v>576</v>
      </c>
      <c r="H727" s="20">
        <v>576</v>
      </c>
      <c r="I727" s="20">
        <v>576</v>
      </c>
      <c r="J727" s="20">
        <v>576</v>
      </c>
      <c r="K727" s="8"/>
      <c r="M727" s="8"/>
    </row>
    <row r="728" spans="1:13" x14ac:dyDescent="0.3">
      <c r="A728" s="1" t="s">
        <v>302</v>
      </c>
      <c r="B728" s="1" t="s">
        <v>327</v>
      </c>
      <c r="C728" s="1" t="s">
        <v>304</v>
      </c>
      <c r="D728" s="1" t="s">
        <v>305</v>
      </c>
      <c r="E728" s="1" t="s">
        <v>16</v>
      </c>
      <c r="F728" s="1">
        <v>705</v>
      </c>
      <c r="G728" s="1">
        <v>705</v>
      </c>
      <c r="H728" s="1">
        <v>705</v>
      </c>
      <c r="I728" s="1">
        <v>705</v>
      </c>
      <c r="J728" s="1">
        <v>705</v>
      </c>
      <c r="K728" s="2" t="s">
        <v>42</v>
      </c>
      <c r="L728" s="2">
        <v>70</v>
      </c>
      <c r="M728" s="2"/>
    </row>
    <row r="729" spans="1:13" x14ac:dyDescent="0.3">
      <c r="A729" t="s">
        <v>302</v>
      </c>
      <c r="B729" t="str">
        <f t="shared" ref="B729:B732" si="451">B728</f>
        <v>425-1</v>
      </c>
      <c r="C729" t="str">
        <f t="shared" ref="C729:C732" si="452">C728</f>
        <v>Cleveland BS</v>
      </c>
      <c r="D729" t="str">
        <f t="shared" ref="D729:D732" si="453">D728</f>
        <v>Victoria Pt</v>
      </c>
      <c r="E729" t="s">
        <v>43</v>
      </c>
      <c r="F729" s="20">
        <v>177.80369999999999</v>
      </c>
      <c r="G729" s="20">
        <v>175.6284</v>
      </c>
      <c r="H729" s="20">
        <v>176.66970000000001</v>
      </c>
      <c r="I729" s="20">
        <v>176.7611</v>
      </c>
      <c r="J729" s="20">
        <v>178.74160000000001</v>
      </c>
    </row>
    <row r="730" spans="1:13" x14ac:dyDescent="0.3">
      <c r="A730" t="s">
        <v>302</v>
      </c>
      <c r="B730" t="str">
        <f t="shared" si="451"/>
        <v>425-1</v>
      </c>
      <c r="C730" t="str">
        <f t="shared" si="452"/>
        <v>Cleveland BS</v>
      </c>
      <c r="D730" t="str">
        <f t="shared" si="453"/>
        <v>Victoria Pt</v>
      </c>
      <c r="E730" t="s">
        <v>44</v>
      </c>
      <c r="F730" s="21">
        <v>0.99874094593999996</v>
      </c>
      <c r="G730" s="21">
        <v>0.99950219701999998</v>
      </c>
      <c r="H730" s="21">
        <v>0.99948462596999998</v>
      </c>
      <c r="I730" s="21">
        <v>0.99948621880999999</v>
      </c>
      <c r="J730" s="21">
        <v>0.99944091042000005</v>
      </c>
    </row>
    <row r="731" spans="1:13" x14ac:dyDescent="0.3">
      <c r="A731" t="s">
        <v>302</v>
      </c>
      <c r="B731" t="str">
        <f t="shared" si="451"/>
        <v>425-1</v>
      </c>
      <c r="C731" t="str">
        <f t="shared" si="452"/>
        <v>Cleveland BS</v>
      </c>
      <c r="D731" t="str">
        <f t="shared" si="453"/>
        <v>Victoria Pt</v>
      </c>
      <c r="E731" t="s">
        <v>22</v>
      </c>
      <c r="F731">
        <v>818</v>
      </c>
      <c r="G731">
        <v>818</v>
      </c>
      <c r="H731">
        <v>818</v>
      </c>
      <c r="I731">
        <v>818</v>
      </c>
      <c r="J731">
        <v>818</v>
      </c>
    </row>
    <row r="732" spans="1:13" x14ac:dyDescent="0.3">
      <c r="A732" t="s">
        <v>302</v>
      </c>
      <c r="B732" t="str">
        <f t="shared" si="451"/>
        <v>425-1</v>
      </c>
      <c r="C732" t="str">
        <f t="shared" si="452"/>
        <v>Cleveland BS</v>
      </c>
      <c r="D732" t="str">
        <f t="shared" si="453"/>
        <v>Victoria Pt</v>
      </c>
      <c r="E732" t="s">
        <v>45</v>
      </c>
      <c r="F732" s="20">
        <v>662</v>
      </c>
      <c r="G732" s="20">
        <v>662</v>
      </c>
      <c r="H732" s="20">
        <v>662</v>
      </c>
      <c r="I732" s="20">
        <v>662</v>
      </c>
      <c r="J732" s="20">
        <v>662</v>
      </c>
    </row>
    <row r="733" spans="1:13" x14ac:dyDescent="0.3">
      <c r="A733" s="1" t="s">
        <v>302</v>
      </c>
      <c r="B733" s="1" t="s">
        <v>328</v>
      </c>
      <c r="C733" s="1" t="s">
        <v>305</v>
      </c>
      <c r="D733" s="1" t="s">
        <v>310</v>
      </c>
      <c r="E733" s="1" t="s">
        <v>16</v>
      </c>
      <c r="F733" s="1">
        <v>562</v>
      </c>
      <c r="G733" s="1">
        <v>562</v>
      </c>
      <c r="H733" s="1">
        <v>562</v>
      </c>
      <c r="I733" s="1">
        <v>562</v>
      </c>
      <c r="J733" s="1">
        <v>562</v>
      </c>
      <c r="K733" s="2" t="s">
        <v>42</v>
      </c>
      <c r="L733" s="2">
        <v>70</v>
      </c>
      <c r="M733" s="2"/>
    </row>
    <row r="734" spans="1:13" x14ac:dyDescent="0.3">
      <c r="A734" t="s">
        <v>302</v>
      </c>
      <c r="B734" t="str">
        <f t="shared" ref="B734:B737" si="454">B733</f>
        <v>465-1</v>
      </c>
      <c r="C734" t="str">
        <f t="shared" ref="C734:C737" si="455">C733</f>
        <v>Victoria Pt</v>
      </c>
      <c r="D734" t="str">
        <f t="shared" ref="D734:D737" si="456">D733</f>
        <v>Redland Bay</v>
      </c>
      <c r="E734" t="s">
        <v>43</v>
      </c>
      <c r="F734" s="20">
        <v>244.08459999999999</v>
      </c>
      <c r="G734" s="20">
        <v>238.60329999999999</v>
      </c>
      <c r="H734" s="20">
        <v>239.8236</v>
      </c>
      <c r="I734" s="20">
        <v>240.40979999999999</v>
      </c>
      <c r="J734" s="20">
        <v>243.72229999999999</v>
      </c>
    </row>
    <row r="735" spans="1:13" x14ac:dyDescent="0.3">
      <c r="A735" t="s">
        <v>302</v>
      </c>
      <c r="B735" t="str">
        <f t="shared" si="454"/>
        <v>465-1</v>
      </c>
      <c r="C735" t="str">
        <f t="shared" si="455"/>
        <v>Victoria Pt</v>
      </c>
      <c r="D735" t="str">
        <f t="shared" si="456"/>
        <v>Redland Bay</v>
      </c>
      <c r="E735" t="s">
        <v>44</v>
      </c>
      <c r="F735" s="21">
        <v>0.98585284640000004</v>
      </c>
      <c r="G735" s="21">
        <v>0.99357739438000003</v>
      </c>
      <c r="H735" s="21">
        <v>0.99355989021000002</v>
      </c>
      <c r="I735" s="21">
        <v>0.99355945111999999</v>
      </c>
      <c r="J735" s="21">
        <v>0.99345623551999995</v>
      </c>
    </row>
    <row r="736" spans="1:13" x14ac:dyDescent="0.3">
      <c r="A736" t="s">
        <v>302</v>
      </c>
      <c r="B736" t="str">
        <f t="shared" si="454"/>
        <v>465-1</v>
      </c>
      <c r="C736" t="str">
        <f t="shared" si="455"/>
        <v>Victoria Pt</v>
      </c>
      <c r="D736" t="str">
        <f t="shared" si="456"/>
        <v>Redland Bay</v>
      </c>
      <c r="E736" t="s">
        <v>22</v>
      </c>
      <c r="F736">
        <v>562</v>
      </c>
      <c r="G736">
        <v>562</v>
      </c>
      <c r="H736">
        <v>562</v>
      </c>
      <c r="I736">
        <v>562</v>
      </c>
      <c r="J736">
        <v>562</v>
      </c>
    </row>
    <row r="737" spans="1:13" x14ac:dyDescent="0.3">
      <c r="A737" t="s">
        <v>302</v>
      </c>
      <c r="B737" t="str">
        <f t="shared" si="454"/>
        <v>465-1</v>
      </c>
      <c r="C737" t="str">
        <f t="shared" si="455"/>
        <v>Victoria Pt</v>
      </c>
      <c r="D737" t="str">
        <f t="shared" si="456"/>
        <v>Redland Bay</v>
      </c>
      <c r="E737" t="s">
        <v>45</v>
      </c>
      <c r="F737" s="20">
        <v>394</v>
      </c>
      <c r="G737" s="20">
        <v>394</v>
      </c>
      <c r="H737" s="20">
        <v>395</v>
      </c>
      <c r="I737" s="20">
        <v>395</v>
      </c>
      <c r="J737" s="20">
        <v>395</v>
      </c>
    </row>
    <row r="738" spans="1:13" x14ac:dyDescent="0.3">
      <c r="A738" s="1" t="s">
        <v>302</v>
      </c>
      <c r="B738" s="1" t="s">
        <v>329</v>
      </c>
      <c r="C738" s="1" t="s">
        <v>308</v>
      </c>
      <c r="D738" s="1" t="s">
        <v>316</v>
      </c>
      <c r="E738" s="1" t="s">
        <v>16</v>
      </c>
      <c r="F738" s="1">
        <v>818</v>
      </c>
      <c r="G738" s="1">
        <v>818</v>
      </c>
      <c r="H738" s="1">
        <v>818</v>
      </c>
      <c r="I738" s="1">
        <v>818</v>
      </c>
      <c r="J738" s="1">
        <v>818</v>
      </c>
      <c r="K738" s="2" t="s">
        <v>42</v>
      </c>
      <c r="L738" s="2">
        <v>70</v>
      </c>
      <c r="M738" s="2"/>
    </row>
    <row r="739" spans="1:13" x14ac:dyDescent="0.3">
      <c r="A739" t="s">
        <v>302</v>
      </c>
      <c r="B739" t="str">
        <f t="shared" ref="B739:B742" si="457">B738</f>
        <v>484-1</v>
      </c>
      <c r="C739" t="str">
        <f t="shared" ref="C739:C742" si="458">C738</f>
        <v>Capalaba</v>
      </c>
      <c r="D739" t="str">
        <f t="shared" ref="D739:D742" si="459">D738</f>
        <v>Birkdale</v>
      </c>
      <c r="E739" t="s">
        <v>43</v>
      </c>
      <c r="F739" s="20">
        <v>117.7081</v>
      </c>
      <c r="G739" s="20">
        <v>116.4195</v>
      </c>
      <c r="H739" s="20">
        <v>116.3023</v>
      </c>
      <c r="I739" s="20">
        <v>115.551</v>
      </c>
      <c r="J739" s="20">
        <v>116.06659999999999</v>
      </c>
    </row>
    <row r="740" spans="1:13" x14ac:dyDescent="0.3">
      <c r="A740" t="s">
        <v>302</v>
      </c>
      <c r="B740" t="str">
        <f t="shared" si="457"/>
        <v>484-1</v>
      </c>
      <c r="C740" t="str">
        <f t="shared" si="458"/>
        <v>Capalaba</v>
      </c>
      <c r="D740" t="str">
        <f t="shared" si="459"/>
        <v>Birkdale</v>
      </c>
      <c r="E740" t="s">
        <v>44</v>
      </c>
      <c r="F740" s="21">
        <v>0.99989848328999997</v>
      </c>
      <c r="G740" s="21">
        <v>0.99991221014999998</v>
      </c>
      <c r="H740" s="21">
        <v>0.99991332569000002</v>
      </c>
      <c r="I740" s="21">
        <v>0.99992290383000004</v>
      </c>
      <c r="J740" s="21">
        <v>0.99991139239000004</v>
      </c>
    </row>
    <row r="741" spans="1:13" x14ac:dyDescent="0.3">
      <c r="A741" t="s">
        <v>302</v>
      </c>
      <c r="B741" t="str">
        <f t="shared" si="457"/>
        <v>484-1</v>
      </c>
      <c r="C741" t="str">
        <f t="shared" si="458"/>
        <v>Capalaba</v>
      </c>
      <c r="D741" t="str">
        <f t="shared" si="459"/>
        <v>Birkdale</v>
      </c>
      <c r="E741" t="s">
        <v>22</v>
      </c>
      <c r="F741">
        <v>818</v>
      </c>
      <c r="G741">
        <v>818</v>
      </c>
      <c r="H741">
        <v>818</v>
      </c>
      <c r="I741">
        <v>818</v>
      </c>
      <c r="J741">
        <v>818</v>
      </c>
    </row>
    <row r="742" spans="1:13" x14ac:dyDescent="0.3">
      <c r="A742" t="s">
        <v>302</v>
      </c>
      <c r="B742" t="str">
        <f t="shared" si="457"/>
        <v>484-1</v>
      </c>
      <c r="C742" t="str">
        <f t="shared" si="458"/>
        <v>Capalaba</v>
      </c>
      <c r="D742" t="str">
        <f t="shared" si="459"/>
        <v>Birkdale</v>
      </c>
      <c r="E742" t="s">
        <v>45</v>
      </c>
      <c r="F742" s="20">
        <v>600</v>
      </c>
      <c r="G742" s="20">
        <v>596</v>
      </c>
      <c r="H742" s="20">
        <v>592</v>
      </c>
      <c r="I742" s="20">
        <v>588</v>
      </c>
      <c r="J742" s="20">
        <v>586</v>
      </c>
    </row>
    <row r="743" spans="1:13" x14ac:dyDescent="0.3">
      <c r="A743" s="1" t="s">
        <v>330</v>
      </c>
      <c r="B743" s="1" t="s">
        <v>331</v>
      </c>
      <c r="C743" s="1" t="s">
        <v>332</v>
      </c>
      <c r="D743" s="1" t="s">
        <v>333</v>
      </c>
      <c r="E743" s="1" t="s">
        <v>16</v>
      </c>
      <c r="F743" s="1">
        <v>759</v>
      </c>
      <c r="G743" s="1">
        <v>759</v>
      </c>
      <c r="H743" s="1">
        <v>759</v>
      </c>
      <c r="I743" s="1">
        <v>759</v>
      </c>
      <c r="J743" s="1">
        <v>759</v>
      </c>
      <c r="K743" s="2" t="s">
        <v>42</v>
      </c>
      <c r="L743" s="2">
        <v>70</v>
      </c>
      <c r="M743" s="2"/>
    </row>
    <row r="744" spans="1:13" x14ac:dyDescent="0.3">
      <c r="A744" t="s">
        <v>330</v>
      </c>
      <c r="B744" t="str">
        <f t="shared" ref="B744:B747" si="460">B743</f>
        <v>3640-1</v>
      </c>
      <c r="C744" t="str">
        <f t="shared" ref="C744:C747" si="461">C743</f>
        <v>Coomera BS</v>
      </c>
      <c r="D744" t="str">
        <f t="shared" ref="D744:D747" si="462">D743</f>
        <v>Hope Is</v>
      </c>
      <c r="E744" t="s">
        <v>43</v>
      </c>
      <c r="F744" s="20">
        <v>217.57650000000001</v>
      </c>
      <c r="G744" s="20">
        <v>217.25729999999999</v>
      </c>
      <c r="H744" s="20">
        <v>218.83</v>
      </c>
      <c r="I744" s="20">
        <v>218.6934</v>
      </c>
      <c r="J744" s="20">
        <v>221.48419999999999</v>
      </c>
    </row>
    <row r="745" spans="1:13" x14ac:dyDescent="0.3">
      <c r="A745" t="s">
        <v>330</v>
      </c>
      <c r="B745" t="str">
        <f t="shared" si="460"/>
        <v>3640-1</v>
      </c>
      <c r="C745" t="str">
        <f t="shared" si="461"/>
        <v>Coomera BS</v>
      </c>
      <c r="D745" t="str">
        <f t="shared" si="462"/>
        <v>Hope Is</v>
      </c>
      <c r="E745" t="s">
        <v>44</v>
      </c>
      <c r="F745" s="21">
        <v>0.99988839032999999</v>
      </c>
      <c r="G745" s="21">
        <v>0.99989324965000004</v>
      </c>
      <c r="H745" s="21">
        <v>0.99986854183999996</v>
      </c>
      <c r="I745" s="21">
        <v>0.99987075705999995</v>
      </c>
      <c r="J745" s="21">
        <v>0.99982151377999995</v>
      </c>
    </row>
    <row r="746" spans="1:13" x14ac:dyDescent="0.3">
      <c r="A746" t="s">
        <v>330</v>
      </c>
      <c r="B746" t="str">
        <f t="shared" si="460"/>
        <v>3640-1</v>
      </c>
      <c r="C746" t="str">
        <f t="shared" si="461"/>
        <v>Coomera BS</v>
      </c>
      <c r="D746" t="str">
        <f t="shared" si="462"/>
        <v>Hope Is</v>
      </c>
      <c r="E746" t="s">
        <v>22</v>
      </c>
      <c r="F746">
        <v>921</v>
      </c>
      <c r="G746">
        <v>921</v>
      </c>
      <c r="H746">
        <v>921</v>
      </c>
      <c r="I746">
        <v>921</v>
      </c>
      <c r="J746">
        <v>921</v>
      </c>
    </row>
    <row r="747" spans="1:13" x14ac:dyDescent="0.3">
      <c r="A747" t="s">
        <v>330</v>
      </c>
      <c r="B747" t="str">
        <f t="shared" si="460"/>
        <v>3640-1</v>
      </c>
      <c r="C747" t="str">
        <f t="shared" si="461"/>
        <v>Coomera BS</v>
      </c>
      <c r="D747" t="str">
        <f t="shared" si="462"/>
        <v>Hope Is</v>
      </c>
      <c r="E747" t="s">
        <v>45</v>
      </c>
      <c r="F747" s="20">
        <v>501</v>
      </c>
      <c r="G747" s="20">
        <v>505</v>
      </c>
      <c r="H747" s="20">
        <v>508</v>
      </c>
      <c r="I747" s="20">
        <v>511</v>
      </c>
      <c r="J747" s="20">
        <v>515</v>
      </c>
    </row>
    <row r="748" spans="1:13" x14ac:dyDescent="0.3">
      <c r="A748" s="1" t="s">
        <v>330</v>
      </c>
      <c r="B748" s="1" t="s">
        <v>334</v>
      </c>
      <c r="C748" s="1" t="s">
        <v>332</v>
      </c>
      <c r="D748" s="1" t="s">
        <v>335</v>
      </c>
      <c r="E748" s="1" t="s">
        <v>16</v>
      </c>
      <c r="F748" s="1">
        <v>848</v>
      </c>
      <c r="G748" s="1">
        <v>848</v>
      </c>
      <c r="H748" s="1">
        <v>848</v>
      </c>
      <c r="I748" s="1">
        <v>848</v>
      </c>
      <c r="J748" s="1">
        <v>848</v>
      </c>
      <c r="K748" s="2" t="s">
        <v>42</v>
      </c>
      <c r="L748" s="2">
        <v>70</v>
      </c>
      <c r="M748" s="2"/>
    </row>
    <row r="749" spans="1:13" x14ac:dyDescent="0.3">
      <c r="A749" t="s">
        <v>330</v>
      </c>
      <c r="B749" t="str">
        <f t="shared" ref="B749:B752" si="463">B748</f>
        <v>3641-1</v>
      </c>
      <c r="C749" t="str">
        <f t="shared" ref="C749:C752" si="464">C748</f>
        <v>Coomera BS</v>
      </c>
      <c r="D749" t="str">
        <f t="shared" ref="D749:D752" si="465">D748</f>
        <v>Pimpama East</v>
      </c>
      <c r="E749" t="s">
        <v>43</v>
      </c>
      <c r="F749" s="20">
        <v>240.1379</v>
      </c>
      <c r="G749" s="20">
        <v>256.7353</v>
      </c>
      <c r="H749" s="20">
        <v>266.35820000000001</v>
      </c>
      <c r="I749" s="20">
        <v>273.5985</v>
      </c>
      <c r="J749" s="20">
        <v>284.49130000000002</v>
      </c>
    </row>
    <row r="750" spans="1:13" x14ac:dyDescent="0.3">
      <c r="A750" t="s">
        <v>330</v>
      </c>
      <c r="B750" t="str">
        <f t="shared" si="463"/>
        <v>3641-1</v>
      </c>
      <c r="C750" t="str">
        <f t="shared" si="464"/>
        <v>Coomera BS</v>
      </c>
      <c r="D750" t="str">
        <f t="shared" si="465"/>
        <v>Pimpama East</v>
      </c>
      <c r="E750" t="s">
        <v>44</v>
      </c>
      <c r="F750" s="21">
        <v>0.98629140143000005</v>
      </c>
      <c r="G750" s="21">
        <v>0.98544838141000002</v>
      </c>
      <c r="H750" s="21">
        <v>0.98465075865999996</v>
      </c>
      <c r="I750" s="21">
        <v>0.98403535556999999</v>
      </c>
      <c r="J750" s="21">
        <v>0.98308493491000004</v>
      </c>
    </row>
    <row r="751" spans="1:13" x14ac:dyDescent="0.3">
      <c r="A751" t="s">
        <v>330</v>
      </c>
      <c r="B751" t="str">
        <f t="shared" si="463"/>
        <v>3641-1</v>
      </c>
      <c r="C751" t="str">
        <f t="shared" si="464"/>
        <v>Coomera BS</v>
      </c>
      <c r="D751" t="str">
        <f t="shared" si="465"/>
        <v>Pimpama East</v>
      </c>
      <c r="E751" t="s">
        <v>22</v>
      </c>
      <c r="F751">
        <v>921</v>
      </c>
      <c r="G751">
        <v>921</v>
      </c>
      <c r="H751">
        <v>921</v>
      </c>
      <c r="I751">
        <v>921</v>
      </c>
      <c r="J751">
        <v>921</v>
      </c>
    </row>
    <row r="752" spans="1:13" x14ac:dyDescent="0.3">
      <c r="A752" t="s">
        <v>330</v>
      </c>
      <c r="B752" t="str">
        <f t="shared" si="463"/>
        <v>3641-1</v>
      </c>
      <c r="C752" t="str">
        <f t="shared" si="464"/>
        <v>Coomera BS</v>
      </c>
      <c r="D752" t="str">
        <f t="shared" si="465"/>
        <v>Pimpama East</v>
      </c>
      <c r="E752" t="s">
        <v>45</v>
      </c>
      <c r="F752" s="20">
        <v>537</v>
      </c>
      <c r="G752" s="20">
        <v>557</v>
      </c>
      <c r="H752" s="20">
        <v>578</v>
      </c>
      <c r="I752" s="20">
        <v>598</v>
      </c>
      <c r="J752" s="20">
        <v>592</v>
      </c>
    </row>
    <row r="753" spans="1:13" x14ac:dyDescent="0.3">
      <c r="A753" s="1" t="s">
        <v>330</v>
      </c>
      <c r="B753" s="1" t="s">
        <v>336</v>
      </c>
      <c r="C753" s="1" t="s">
        <v>332</v>
      </c>
      <c r="D753" s="1" t="s">
        <v>335</v>
      </c>
      <c r="E753" s="1" t="s">
        <v>16</v>
      </c>
      <c r="F753" s="1">
        <v>848</v>
      </c>
      <c r="G753" s="1">
        <v>848</v>
      </c>
      <c r="H753" s="1">
        <v>848</v>
      </c>
      <c r="I753" s="1">
        <v>848</v>
      </c>
      <c r="J753" s="1">
        <v>848</v>
      </c>
      <c r="K753" s="2" t="s">
        <v>42</v>
      </c>
      <c r="L753" s="2">
        <v>70</v>
      </c>
      <c r="M753" s="2"/>
    </row>
    <row r="754" spans="1:13" x14ac:dyDescent="0.3">
      <c r="A754" t="s">
        <v>330</v>
      </c>
      <c r="B754" t="str">
        <f t="shared" ref="B754:B757" si="466">B753</f>
        <v>3642-1</v>
      </c>
      <c r="C754" t="str">
        <f t="shared" ref="C754:C757" si="467">C753</f>
        <v>Coomera BS</v>
      </c>
      <c r="D754" t="str">
        <f t="shared" ref="D754:D757" si="468">D753</f>
        <v>Pimpama East</v>
      </c>
      <c r="E754" t="s">
        <v>43</v>
      </c>
      <c r="F754" s="20">
        <v>242.0324</v>
      </c>
      <c r="G754" s="20">
        <v>258.7604</v>
      </c>
      <c r="H754" s="20">
        <v>268.45920000000001</v>
      </c>
      <c r="I754" s="20">
        <v>275.75650000000002</v>
      </c>
      <c r="J754" s="20">
        <v>286.73509999999999</v>
      </c>
    </row>
    <row r="755" spans="1:13" x14ac:dyDescent="0.3">
      <c r="A755" t="s">
        <v>330</v>
      </c>
      <c r="B755" t="str">
        <f t="shared" si="466"/>
        <v>3642-1</v>
      </c>
      <c r="C755" t="str">
        <f t="shared" si="467"/>
        <v>Coomera BS</v>
      </c>
      <c r="D755" t="str">
        <f t="shared" si="468"/>
        <v>Pimpama East</v>
      </c>
      <c r="E755" t="s">
        <v>44</v>
      </c>
      <c r="F755" s="21">
        <v>0.98623559655000004</v>
      </c>
      <c r="G755" s="21">
        <v>0.98539050496000002</v>
      </c>
      <c r="H755" s="21">
        <v>0.98459110845999998</v>
      </c>
      <c r="I755" s="21">
        <v>0.98397436517000003</v>
      </c>
      <c r="J755" s="21">
        <v>0.98302191955999996</v>
      </c>
    </row>
    <row r="756" spans="1:13" x14ac:dyDescent="0.3">
      <c r="A756" t="s">
        <v>330</v>
      </c>
      <c r="B756" t="str">
        <f t="shared" si="466"/>
        <v>3642-1</v>
      </c>
      <c r="C756" t="str">
        <f t="shared" si="467"/>
        <v>Coomera BS</v>
      </c>
      <c r="D756" t="str">
        <f t="shared" si="468"/>
        <v>Pimpama East</v>
      </c>
      <c r="E756" t="s">
        <v>22</v>
      </c>
      <c r="F756">
        <v>921</v>
      </c>
      <c r="G756">
        <v>921</v>
      </c>
      <c r="H756">
        <v>921</v>
      </c>
      <c r="I756">
        <v>921</v>
      </c>
      <c r="J756">
        <v>921</v>
      </c>
    </row>
    <row r="757" spans="1:13" x14ac:dyDescent="0.3">
      <c r="A757" t="s">
        <v>330</v>
      </c>
      <c r="B757" t="str">
        <f t="shared" si="466"/>
        <v>3642-1</v>
      </c>
      <c r="C757" t="str">
        <f t="shared" si="467"/>
        <v>Coomera BS</v>
      </c>
      <c r="D757" t="str">
        <f t="shared" si="468"/>
        <v>Pimpama East</v>
      </c>
      <c r="E757" t="s">
        <v>45</v>
      </c>
      <c r="F757" s="20">
        <v>536</v>
      </c>
      <c r="G757" s="20">
        <v>557</v>
      </c>
      <c r="H757" s="20">
        <v>577</v>
      </c>
      <c r="I757" s="20">
        <v>598</v>
      </c>
      <c r="J757" s="20">
        <v>591</v>
      </c>
    </row>
    <row r="758" spans="1:13" x14ac:dyDescent="0.3">
      <c r="A758" s="1" t="s">
        <v>330</v>
      </c>
      <c r="B758" s="1" t="s">
        <v>337</v>
      </c>
      <c r="C758" s="1" t="s">
        <v>332</v>
      </c>
      <c r="D758" s="1" t="s">
        <v>333</v>
      </c>
      <c r="E758" s="1" t="s">
        <v>16</v>
      </c>
      <c r="F758" s="1">
        <v>759</v>
      </c>
      <c r="G758" s="1">
        <v>759</v>
      </c>
      <c r="H758" s="1">
        <v>759</v>
      </c>
      <c r="I758" s="1">
        <v>759</v>
      </c>
      <c r="J758" s="1">
        <v>759</v>
      </c>
      <c r="K758" s="2" t="s">
        <v>42</v>
      </c>
      <c r="L758" s="2">
        <v>70</v>
      </c>
      <c r="M758" s="2"/>
    </row>
    <row r="759" spans="1:13" x14ac:dyDescent="0.3">
      <c r="A759" t="s">
        <v>330</v>
      </c>
      <c r="B759" t="str">
        <f t="shared" ref="B759:B762" si="469">B758</f>
        <v>394-1</v>
      </c>
      <c r="C759" t="str">
        <f t="shared" ref="C759:C762" si="470">C758</f>
        <v>Coomera BS</v>
      </c>
      <c r="D759" t="str">
        <f t="shared" ref="D759:D762" si="471">D758</f>
        <v>Hope Is</v>
      </c>
      <c r="E759" t="s">
        <v>43</v>
      </c>
      <c r="F759" s="20">
        <v>222.8434</v>
      </c>
      <c r="G759" s="20">
        <v>222.5162</v>
      </c>
      <c r="H759" s="20">
        <v>224.12790000000001</v>
      </c>
      <c r="I759" s="20">
        <v>223.988</v>
      </c>
      <c r="J759" s="20">
        <v>226.84790000000001</v>
      </c>
    </row>
    <row r="760" spans="1:13" x14ac:dyDescent="0.3">
      <c r="A760" t="s">
        <v>330</v>
      </c>
      <c r="B760" t="str">
        <f t="shared" si="469"/>
        <v>394-1</v>
      </c>
      <c r="C760" t="str">
        <f t="shared" si="470"/>
        <v>Coomera BS</v>
      </c>
      <c r="D760" t="str">
        <f t="shared" si="471"/>
        <v>Hope Is</v>
      </c>
      <c r="E760" t="s">
        <v>44</v>
      </c>
      <c r="F760" s="21">
        <v>0.99999220073999995</v>
      </c>
      <c r="G760" s="21">
        <v>0.99999087394999997</v>
      </c>
      <c r="H760" s="21">
        <v>0.99999635739000003</v>
      </c>
      <c r="I760" s="21">
        <v>0.99999598495999997</v>
      </c>
      <c r="J760" s="21">
        <v>0.99999999758000002</v>
      </c>
    </row>
    <row r="761" spans="1:13" x14ac:dyDescent="0.3">
      <c r="A761" t="s">
        <v>330</v>
      </c>
      <c r="B761" t="str">
        <f t="shared" si="469"/>
        <v>394-1</v>
      </c>
      <c r="C761" t="str">
        <f t="shared" si="470"/>
        <v>Coomera BS</v>
      </c>
      <c r="D761" t="str">
        <f t="shared" si="471"/>
        <v>Hope Is</v>
      </c>
      <c r="E761" t="s">
        <v>22</v>
      </c>
      <c r="F761">
        <v>759</v>
      </c>
      <c r="G761">
        <v>759</v>
      </c>
      <c r="H761">
        <v>759</v>
      </c>
      <c r="I761">
        <v>759</v>
      </c>
      <c r="J761">
        <v>759</v>
      </c>
    </row>
    <row r="762" spans="1:13" x14ac:dyDescent="0.3">
      <c r="A762" t="s">
        <v>330</v>
      </c>
      <c r="B762" t="str">
        <f t="shared" si="469"/>
        <v>394-1</v>
      </c>
      <c r="C762" t="str">
        <f t="shared" si="470"/>
        <v>Coomera BS</v>
      </c>
      <c r="D762" t="str">
        <f t="shared" si="471"/>
        <v>Hope Is</v>
      </c>
      <c r="E762" t="s">
        <v>45</v>
      </c>
      <c r="F762" s="20">
        <v>413</v>
      </c>
      <c r="G762" s="20">
        <v>416</v>
      </c>
      <c r="H762" s="20">
        <v>418</v>
      </c>
      <c r="I762" s="20">
        <v>421</v>
      </c>
      <c r="J762" s="20">
        <v>421</v>
      </c>
    </row>
    <row r="763" spans="1:13" x14ac:dyDescent="0.3">
      <c r="A763" s="1" t="s">
        <v>338</v>
      </c>
      <c r="B763" s="1" t="s">
        <v>339</v>
      </c>
      <c r="C763" s="1" t="s">
        <v>340</v>
      </c>
      <c r="D763" s="1" t="s">
        <v>341</v>
      </c>
      <c r="E763" s="1" t="s">
        <v>16</v>
      </c>
      <c r="F763" s="1">
        <v>780</v>
      </c>
      <c r="G763" s="1">
        <v>780</v>
      </c>
      <c r="H763" s="1">
        <v>780</v>
      </c>
      <c r="I763" s="1">
        <v>780</v>
      </c>
      <c r="J763" s="1">
        <v>780</v>
      </c>
      <c r="K763" s="2" t="s">
        <v>42</v>
      </c>
      <c r="L763" s="2">
        <v>70</v>
      </c>
      <c r="M763" s="2"/>
    </row>
    <row r="764" spans="1:13" x14ac:dyDescent="0.3">
      <c r="A764" t="s">
        <v>338</v>
      </c>
      <c r="B764" t="str">
        <f t="shared" ref="B764:B767" si="472">B763</f>
        <v>3429-1</v>
      </c>
      <c r="C764" t="str">
        <f t="shared" ref="C764:C767" si="473">C763</f>
        <v>Coorparoo BS</v>
      </c>
      <c r="D764" t="str">
        <f t="shared" ref="D764:D767" si="474">D763</f>
        <v>Holland Park</v>
      </c>
      <c r="E764" t="s">
        <v>43</v>
      </c>
      <c r="F764" s="20">
        <v>169.41329999999999</v>
      </c>
      <c r="G764" s="20">
        <v>174.8792</v>
      </c>
      <c r="H764" s="20">
        <v>176.39340000000001</v>
      </c>
      <c r="I764" s="20">
        <v>176.2929</v>
      </c>
      <c r="J764" s="20">
        <v>178.25020000000001</v>
      </c>
    </row>
    <row r="765" spans="1:13" x14ac:dyDescent="0.3">
      <c r="A765" t="s">
        <v>338</v>
      </c>
      <c r="B765" t="str">
        <f t="shared" si="472"/>
        <v>3429-1</v>
      </c>
      <c r="C765" t="str">
        <f t="shared" si="473"/>
        <v>Coorparoo BS</v>
      </c>
      <c r="D765" t="str">
        <f t="shared" si="474"/>
        <v>Holland Park</v>
      </c>
      <c r="E765" t="s">
        <v>44</v>
      </c>
      <c r="F765" s="21">
        <v>0.99589359092999996</v>
      </c>
      <c r="G765" s="21">
        <v>0.99566925688999997</v>
      </c>
      <c r="H765" s="21">
        <v>0.99561388151999997</v>
      </c>
      <c r="I765" s="21">
        <v>0.99561787693000003</v>
      </c>
      <c r="J765" s="21">
        <v>0.99554603924999996</v>
      </c>
    </row>
    <row r="766" spans="1:13" x14ac:dyDescent="0.3">
      <c r="A766" t="s">
        <v>338</v>
      </c>
      <c r="B766" t="str">
        <f t="shared" si="472"/>
        <v>3429-1</v>
      </c>
      <c r="C766" t="str">
        <f t="shared" si="473"/>
        <v>Coorparoo BS</v>
      </c>
      <c r="D766" t="str">
        <f t="shared" si="474"/>
        <v>Holland Park</v>
      </c>
      <c r="E766" t="s">
        <v>22</v>
      </c>
      <c r="F766">
        <v>800</v>
      </c>
      <c r="G766">
        <v>800</v>
      </c>
      <c r="H766">
        <v>800</v>
      </c>
      <c r="I766">
        <v>800</v>
      </c>
      <c r="J766">
        <v>800</v>
      </c>
    </row>
    <row r="767" spans="1:13" x14ac:dyDescent="0.3">
      <c r="A767" t="s">
        <v>338</v>
      </c>
      <c r="B767" t="str">
        <f t="shared" si="472"/>
        <v>3429-1</v>
      </c>
      <c r="C767" t="str">
        <f t="shared" si="473"/>
        <v>Coorparoo BS</v>
      </c>
      <c r="D767" t="str">
        <f t="shared" si="474"/>
        <v>Holland Park</v>
      </c>
      <c r="E767" t="s">
        <v>45</v>
      </c>
      <c r="F767" s="20">
        <v>310</v>
      </c>
      <c r="G767" s="20">
        <v>309</v>
      </c>
      <c r="H767" s="20">
        <v>309</v>
      </c>
      <c r="I767" s="20">
        <v>308</v>
      </c>
      <c r="J767" s="20">
        <v>308</v>
      </c>
    </row>
    <row r="768" spans="1:13" x14ac:dyDescent="0.3">
      <c r="A768" s="1" t="s">
        <v>338</v>
      </c>
      <c r="B768" s="1" t="s">
        <v>342</v>
      </c>
      <c r="C768" s="1" t="s">
        <v>340</v>
      </c>
      <c r="D768" s="1" t="s">
        <v>341</v>
      </c>
      <c r="E768" s="1" t="s">
        <v>16</v>
      </c>
      <c r="F768" s="1">
        <v>780</v>
      </c>
      <c r="G768" s="1">
        <v>780</v>
      </c>
      <c r="H768" s="1">
        <v>780</v>
      </c>
      <c r="I768" s="1">
        <v>780</v>
      </c>
      <c r="J768" s="1">
        <v>780</v>
      </c>
      <c r="K768" s="2" t="s">
        <v>42</v>
      </c>
      <c r="L768" s="2">
        <v>70</v>
      </c>
      <c r="M768" s="2"/>
    </row>
    <row r="769" spans="1:13" x14ac:dyDescent="0.3">
      <c r="A769" t="s">
        <v>338</v>
      </c>
      <c r="B769" t="str">
        <f t="shared" ref="B769:B772" si="475">B768</f>
        <v>3430-1</v>
      </c>
      <c r="C769" t="str">
        <f t="shared" ref="C769:C772" si="476">C768</f>
        <v>Coorparoo BS</v>
      </c>
      <c r="D769" t="str">
        <f t="shared" ref="D769:D772" si="477">D768</f>
        <v>Holland Park</v>
      </c>
      <c r="E769" t="s">
        <v>43</v>
      </c>
      <c r="F769" s="20">
        <v>166.15770000000001</v>
      </c>
      <c r="G769" s="20">
        <v>171.51849999999999</v>
      </c>
      <c r="H769" s="20">
        <v>173.00360000000001</v>
      </c>
      <c r="I769" s="20">
        <v>172.905</v>
      </c>
      <c r="J769" s="20">
        <v>174.82480000000001</v>
      </c>
    </row>
    <row r="770" spans="1:13" x14ac:dyDescent="0.3">
      <c r="A770" t="s">
        <v>338</v>
      </c>
      <c r="B770" t="str">
        <f t="shared" si="475"/>
        <v>3430-1</v>
      </c>
      <c r="C770" t="str">
        <f t="shared" si="476"/>
        <v>Coorparoo BS</v>
      </c>
      <c r="D770" t="str">
        <f t="shared" si="477"/>
        <v>Holland Park</v>
      </c>
      <c r="E770" t="s">
        <v>44</v>
      </c>
      <c r="F770" s="21">
        <v>0.99587423712000001</v>
      </c>
      <c r="G770" s="21">
        <v>0.99564969129000003</v>
      </c>
      <c r="H770" s="21">
        <v>0.99559426292999997</v>
      </c>
      <c r="I770" s="21">
        <v>0.99559826254999995</v>
      </c>
      <c r="J770" s="21">
        <v>0.99552635642999998</v>
      </c>
    </row>
    <row r="771" spans="1:13" x14ac:dyDescent="0.3">
      <c r="A771" t="s">
        <v>338</v>
      </c>
      <c r="B771" t="str">
        <f t="shared" si="475"/>
        <v>3430-1</v>
      </c>
      <c r="C771" t="str">
        <f t="shared" si="476"/>
        <v>Coorparoo BS</v>
      </c>
      <c r="D771" t="str">
        <f t="shared" si="477"/>
        <v>Holland Park</v>
      </c>
      <c r="E771" t="s">
        <v>22</v>
      </c>
      <c r="F771">
        <v>800</v>
      </c>
      <c r="G771">
        <v>800</v>
      </c>
      <c r="H771">
        <v>800</v>
      </c>
      <c r="I771">
        <v>800</v>
      </c>
      <c r="J771">
        <v>800</v>
      </c>
    </row>
    <row r="772" spans="1:13" x14ac:dyDescent="0.3">
      <c r="A772" t="s">
        <v>338</v>
      </c>
      <c r="B772" t="str">
        <f t="shared" si="475"/>
        <v>3430-1</v>
      </c>
      <c r="C772" t="str">
        <f t="shared" si="476"/>
        <v>Coorparoo BS</v>
      </c>
      <c r="D772" t="str">
        <f t="shared" si="477"/>
        <v>Holland Park</v>
      </c>
      <c r="E772" t="s">
        <v>45</v>
      </c>
      <c r="F772" s="20">
        <v>310</v>
      </c>
      <c r="G772" s="20">
        <v>309</v>
      </c>
      <c r="H772" s="20">
        <v>309</v>
      </c>
      <c r="I772" s="20">
        <v>309</v>
      </c>
      <c r="J772" s="20">
        <v>309</v>
      </c>
    </row>
    <row r="773" spans="1:13" x14ac:dyDescent="0.3">
      <c r="A773" s="1" t="s">
        <v>338</v>
      </c>
      <c r="B773" s="1" t="s">
        <v>343</v>
      </c>
      <c r="C773" s="1" t="s">
        <v>344</v>
      </c>
      <c r="D773" s="1" t="s">
        <v>340</v>
      </c>
      <c r="E773" s="1" t="s">
        <v>16</v>
      </c>
      <c r="F773" s="1">
        <v>764</v>
      </c>
      <c r="G773" s="1">
        <v>764</v>
      </c>
      <c r="H773" s="1">
        <v>764</v>
      </c>
      <c r="I773" s="1">
        <v>764</v>
      </c>
      <c r="J773" s="1">
        <v>764</v>
      </c>
      <c r="K773" s="2" t="s">
        <v>42</v>
      </c>
      <c r="L773" s="2">
        <v>70</v>
      </c>
      <c r="M773" s="2"/>
    </row>
    <row r="774" spans="1:13" x14ac:dyDescent="0.3">
      <c r="A774" t="s">
        <v>338</v>
      </c>
      <c r="B774" t="str">
        <f t="shared" ref="B774:B775" si="478">B773</f>
        <v>584-4</v>
      </c>
      <c r="C774" t="str">
        <f t="shared" ref="C774:C775" si="479">C773</f>
        <v>584 Tee2</v>
      </c>
      <c r="D774" t="str">
        <f t="shared" ref="D774:D775" si="480">D773</f>
        <v>Coorparoo BS</v>
      </c>
      <c r="E774" t="s">
        <v>43</v>
      </c>
      <c r="F774" s="20">
        <v>2.213597</v>
      </c>
      <c r="G774" s="20">
        <v>2.213597</v>
      </c>
      <c r="H774" s="20">
        <v>2.213597</v>
      </c>
      <c r="I774" s="20">
        <v>2.213597</v>
      </c>
      <c r="J774" s="20">
        <v>2.213597</v>
      </c>
    </row>
    <row r="775" spans="1:13" x14ac:dyDescent="0.3">
      <c r="A775" t="s">
        <v>338</v>
      </c>
      <c r="B775" t="str">
        <f t="shared" si="478"/>
        <v>584-4</v>
      </c>
      <c r="C775" t="str">
        <f t="shared" si="479"/>
        <v>584 Tee2</v>
      </c>
      <c r="D775" t="str">
        <f t="shared" si="480"/>
        <v>Coorparoo BS</v>
      </c>
      <c r="E775" t="s">
        <v>44</v>
      </c>
      <c r="F775" s="21">
        <v>-6.6105299999999998E-7</v>
      </c>
      <c r="G775" s="21">
        <v>-6.6104400000000005E-7</v>
      </c>
      <c r="H775" s="21">
        <v>-6.6105299999999998E-7</v>
      </c>
      <c r="I775" s="21">
        <v>-6.6105299999999998E-7</v>
      </c>
      <c r="J775" s="21">
        <v>-6.6104400000000005E-7</v>
      </c>
    </row>
    <row r="776" spans="1:13" x14ac:dyDescent="0.3">
      <c r="A776" s="1" t="s">
        <v>338</v>
      </c>
      <c r="B776" s="1" t="s">
        <v>345</v>
      </c>
      <c r="C776" s="1" t="s">
        <v>340</v>
      </c>
      <c r="D776" s="1" t="s">
        <v>346</v>
      </c>
      <c r="E776" s="1" t="s">
        <v>16</v>
      </c>
      <c r="F776" s="1">
        <v>820</v>
      </c>
      <c r="G776" s="1">
        <v>820</v>
      </c>
      <c r="H776" s="1">
        <v>820</v>
      </c>
      <c r="I776" s="1">
        <v>820</v>
      </c>
      <c r="J776" s="1">
        <v>820</v>
      </c>
      <c r="K776" s="2" t="s">
        <v>42</v>
      </c>
      <c r="L776" s="2">
        <v>70</v>
      </c>
      <c r="M776" s="2"/>
    </row>
    <row r="777" spans="1:13" x14ac:dyDescent="0.3">
      <c r="A777" t="s">
        <v>338</v>
      </c>
      <c r="B777" t="str">
        <f t="shared" ref="B777:B780" si="481">B776</f>
        <v>612-1</v>
      </c>
      <c r="C777" t="str">
        <f t="shared" ref="C777:C780" si="482">C776</f>
        <v>Coorparoo BS</v>
      </c>
      <c r="D777" t="str">
        <f t="shared" ref="D777:D780" si="483">D776</f>
        <v>Camp Hill</v>
      </c>
      <c r="E777" t="s">
        <v>43</v>
      </c>
      <c r="F777" s="20">
        <v>250.55109999999999</v>
      </c>
      <c r="G777" s="20">
        <v>247.4847</v>
      </c>
      <c r="H777" s="20">
        <v>247.7328</v>
      </c>
      <c r="I777" s="20">
        <v>246.9006</v>
      </c>
      <c r="J777" s="20">
        <v>249.11080000000001</v>
      </c>
    </row>
    <row r="778" spans="1:13" x14ac:dyDescent="0.3">
      <c r="A778" t="s">
        <v>338</v>
      </c>
      <c r="B778" t="str">
        <f t="shared" si="481"/>
        <v>612-1</v>
      </c>
      <c r="C778" t="str">
        <f t="shared" si="482"/>
        <v>Coorparoo BS</v>
      </c>
      <c r="D778" t="str">
        <f t="shared" si="483"/>
        <v>Camp Hill</v>
      </c>
      <c r="E778" t="s">
        <v>44</v>
      </c>
      <c r="F778" s="21">
        <v>-0.99181957096999995</v>
      </c>
      <c r="G778" s="21">
        <v>-0.99200489232</v>
      </c>
      <c r="H778" s="21">
        <v>-0.99199008802999999</v>
      </c>
      <c r="I778" s="21">
        <v>-0.99204020722999997</v>
      </c>
      <c r="J778" s="21">
        <v>-0.99190661404000002</v>
      </c>
    </row>
    <row r="779" spans="1:13" x14ac:dyDescent="0.3">
      <c r="A779" t="s">
        <v>338</v>
      </c>
      <c r="B779" t="str">
        <f t="shared" si="481"/>
        <v>612-1</v>
      </c>
      <c r="C779" t="str">
        <f t="shared" si="482"/>
        <v>Coorparoo BS</v>
      </c>
      <c r="D779" t="str">
        <f t="shared" si="483"/>
        <v>Camp Hill</v>
      </c>
      <c r="E779" t="s">
        <v>22</v>
      </c>
      <c r="F779">
        <v>800</v>
      </c>
      <c r="G779">
        <v>800</v>
      </c>
      <c r="H779">
        <v>800</v>
      </c>
      <c r="I779">
        <v>800</v>
      </c>
      <c r="J779">
        <v>800</v>
      </c>
    </row>
    <row r="780" spans="1:13" x14ac:dyDescent="0.3">
      <c r="A780" t="s">
        <v>338</v>
      </c>
      <c r="B780" t="str">
        <f t="shared" si="481"/>
        <v>612-1</v>
      </c>
      <c r="C780" t="str">
        <f t="shared" si="482"/>
        <v>Coorparoo BS</v>
      </c>
      <c r="D780" t="str">
        <f t="shared" si="483"/>
        <v>Camp Hill</v>
      </c>
      <c r="E780" t="s">
        <v>45</v>
      </c>
      <c r="F780" s="20">
        <v>429</v>
      </c>
      <c r="G780" s="20">
        <v>427</v>
      </c>
      <c r="H780" s="20">
        <v>425</v>
      </c>
      <c r="I780" s="20">
        <v>423</v>
      </c>
      <c r="J780" s="20">
        <v>423</v>
      </c>
    </row>
    <row r="781" spans="1:13" x14ac:dyDescent="0.3">
      <c r="A781" s="1" t="s">
        <v>338</v>
      </c>
      <c r="B781" s="1" t="s">
        <v>347</v>
      </c>
      <c r="C781" s="1" t="s">
        <v>340</v>
      </c>
      <c r="D781" s="1" t="s">
        <v>346</v>
      </c>
      <c r="E781" s="1" t="s">
        <v>16</v>
      </c>
      <c r="F781" s="1">
        <v>820</v>
      </c>
      <c r="G781" s="1">
        <v>820</v>
      </c>
      <c r="H781" s="1">
        <v>820</v>
      </c>
      <c r="I781" s="1">
        <v>820</v>
      </c>
      <c r="J781" s="1">
        <v>820</v>
      </c>
      <c r="K781" s="2" t="s">
        <v>42</v>
      </c>
      <c r="L781" s="2">
        <v>70</v>
      </c>
      <c r="M781" s="2"/>
    </row>
    <row r="782" spans="1:13" x14ac:dyDescent="0.3">
      <c r="A782" t="s">
        <v>338</v>
      </c>
      <c r="B782" t="str">
        <f t="shared" ref="B782:B785" si="484">B781</f>
        <v>613-1</v>
      </c>
      <c r="C782" t="str">
        <f t="shared" ref="C782:C785" si="485">C781</f>
        <v>Coorparoo BS</v>
      </c>
      <c r="D782" t="str">
        <f t="shared" ref="D782:D785" si="486">D781</f>
        <v>Camp Hill</v>
      </c>
      <c r="E782" t="s">
        <v>43</v>
      </c>
      <c r="F782" s="20">
        <v>250.55109999999999</v>
      </c>
      <c r="G782" s="20">
        <v>247.4847</v>
      </c>
      <c r="H782" s="20">
        <v>247.7328</v>
      </c>
      <c r="I782" s="20">
        <v>246.9006</v>
      </c>
      <c r="J782" s="20">
        <v>249.11080000000001</v>
      </c>
    </row>
    <row r="783" spans="1:13" x14ac:dyDescent="0.3">
      <c r="A783" t="s">
        <v>338</v>
      </c>
      <c r="B783" t="str">
        <f t="shared" si="484"/>
        <v>613-1</v>
      </c>
      <c r="C783" t="str">
        <f t="shared" si="485"/>
        <v>Coorparoo BS</v>
      </c>
      <c r="D783" t="str">
        <f t="shared" si="486"/>
        <v>Camp Hill</v>
      </c>
      <c r="E783" t="s">
        <v>44</v>
      </c>
      <c r="F783" s="21">
        <v>-0.99181956886</v>
      </c>
      <c r="G783" s="21">
        <v>-0.99200489025000005</v>
      </c>
      <c r="H783" s="21">
        <v>-0.99199008595000004</v>
      </c>
      <c r="I783" s="21">
        <v>-0.99204020516000002</v>
      </c>
      <c r="J783" s="21">
        <v>-0.99190661195999996</v>
      </c>
    </row>
    <row r="784" spans="1:13" x14ac:dyDescent="0.3">
      <c r="A784" t="s">
        <v>338</v>
      </c>
      <c r="B784" t="str">
        <f t="shared" si="484"/>
        <v>613-1</v>
      </c>
      <c r="C784" t="str">
        <f t="shared" si="485"/>
        <v>Coorparoo BS</v>
      </c>
      <c r="D784" t="str">
        <f t="shared" si="486"/>
        <v>Camp Hill</v>
      </c>
      <c r="E784" t="s">
        <v>22</v>
      </c>
      <c r="F784">
        <v>800</v>
      </c>
      <c r="G784">
        <v>800</v>
      </c>
      <c r="H784">
        <v>800</v>
      </c>
      <c r="I784">
        <v>800</v>
      </c>
      <c r="J784">
        <v>800</v>
      </c>
    </row>
    <row r="785" spans="1:13" x14ac:dyDescent="0.3">
      <c r="A785" t="s">
        <v>338</v>
      </c>
      <c r="B785" t="str">
        <f t="shared" si="484"/>
        <v>613-1</v>
      </c>
      <c r="C785" t="str">
        <f t="shared" si="485"/>
        <v>Coorparoo BS</v>
      </c>
      <c r="D785" t="str">
        <f t="shared" si="486"/>
        <v>Camp Hill</v>
      </c>
      <c r="E785" t="s">
        <v>45</v>
      </c>
      <c r="F785" s="20">
        <v>429</v>
      </c>
      <c r="G785" s="20">
        <v>427</v>
      </c>
      <c r="H785" s="20">
        <v>425</v>
      </c>
      <c r="I785" s="20">
        <v>423</v>
      </c>
      <c r="J785" s="20">
        <v>423</v>
      </c>
    </row>
    <row r="786" spans="1:13" x14ac:dyDescent="0.3">
      <c r="A786" s="1" t="s">
        <v>338</v>
      </c>
      <c r="B786" s="1" t="s">
        <v>348</v>
      </c>
      <c r="C786" s="1" t="s">
        <v>349</v>
      </c>
      <c r="D786" s="1" t="s">
        <v>350</v>
      </c>
      <c r="E786" s="1" t="s">
        <v>16</v>
      </c>
      <c r="F786" s="1">
        <v>654</v>
      </c>
      <c r="G786" s="1">
        <v>654</v>
      </c>
      <c r="H786" s="1">
        <v>654</v>
      </c>
      <c r="I786" s="1">
        <v>654</v>
      </c>
      <c r="J786" s="1">
        <v>654</v>
      </c>
      <c r="K786" s="2" t="s">
        <v>42</v>
      </c>
      <c r="L786" s="2">
        <v>70</v>
      </c>
      <c r="M786" s="2"/>
    </row>
    <row r="787" spans="1:13" x14ac:dyDescent="0.3">
      <c r="A787" t="s">
        <v>338</v>
      </c>
      <c r="B787" t="str">
        <f t="shared" ref="B787:B788" si="487">B786</f>
        <v>648-1</v>
      </c>
      <c r="C787" t="str">
        <f t="shared" ref="C787:C788" si="488">C786</f>
        <v>Scrub Rd</v>
      </c>
      <c r="D787" t="str">
        <f t="shared" ref="D787:D788" si="489">D786</f>
        <v>648 Tee1</v>
      </c>
      <c r="E787" t="s">
        <v>43</v>
      </c>
      <c r="F787" s="20">
        <v>0.60056770000000004</v>
      </c>
      <c r="G787" s="20">
        <v>0.60058089999999997</v>
      </c>
      <c r="H787" s="20">
        <v>0.6005798</v>
      </c>
      <c r="I787" s="20">
        <v>0.60058339999999999</v>
      </c>
      <c r="J787" s="20">
        <v>0.60057389999999999</v>
      </c>
    </row>
    <row r="788" spans="1:13" x14ac:dyDescent="0.3">
      <c r="A788" t="s">
        <v>338</v>
      </c>
      <c r="B788" t="str">
        <f t="shared" si="487"/>
        <v>648-1</v>
      </c>
      <c r="C788" t="str">
        <f t="shared" si="488"/>
        <v>Scrub Rd</v>
      </c>
      <c r="D788" t="str">
        <f t="shared" si="489"/>
        <v>648 Tee1</v>
      </c>
      <c r="E788" t="s">
        <v>44</v>
      </c>
      <c r="F788" s="21">
        <v>1.1259706E-5</v>
      </c>
      <c r="G788" s="21">
        <v>1.1260344E-5</v>
      </c>
      <c r="H788" s="21">
        <v>1.1259797E-5</v>
      </c>
      <c r="I788" s="21">
        <v>1.126011E-5</v>
      </c>
      <c r="J788" s="21">
        <v>1.1259914E-5</v>
      </c>
    </row>
    <row r="789" spans="1:13" x14ac:dyDescent="0.3">
      <c r="A789" s="1" t="s">
        <v>338</v>
      </c>
      <c r="B789" s="1" t="s">
        <v>351</v>
      </c>
      <c r="C789" s="1" t="s">
        <v>350</v>
      </c>
      <c r="D789" s="1" t="s">
        <v>352</v>
      </c>
      <c r="E789" s="1" t="s">
        <v>16</v>
      </c>
      <c r="F789" s="1">
        <v>348</v>
      </c>
      <c r="G789" s="1">
        <v>348</v>
      </c>
      <c r="H789" s="1">
        <v>348</v>
      </c>
      <c r="I789" s="1">
        <v>348</v>
      </c>
      <c r="J789" s="1">
        <v>348</v>
      </c>
      <c r="K789" s="2" t="s">
        <v>42</v>
      </c>
      <c r="L789" s="2">
        <v>70</v>
      </c>
      <c r="M789" s="2"/>
    </row>
    <row r="790" spans="1:13" x14ac:dyDescent="0.3">
      <c r="A790" t="s">
        <v>338</v>
      </c>
      <c r="B790" t="str">
        <f t="shared" ref="B790:B791" si="490">B789</f>
        <v>648-2</v>
      </c>
      <c r="C790" t="str">
        <f t="shared" ref="C790:C791" si="491">C789</f>
        <v>648 Tee1</v>
      </c>
      <c r="D790" t="str">
        <f t="shared" ref="D790:D791" si="492">D789</f>
        <v>584 Tee1</v>
      </c>
      <c r="E790" t="s">
        <v>43</v>
      </c>
      <c r="F790" s="20">
        <v>5.9644549999999998E-2</v>
      </c>
      <c r="G790" s="20">
        <v>5.9645860000000002E-2</v>
      </c>
      <c r="H790" s="20">
        <v>5.9645759999999999E-2</v>
      </c>
      <c r="I790" s="20">
        <v>5.9646110000000002E-2</v>
      </c>
      <c r="J790" s="20">
        <v>5.9645169999999997E-2</v>
      </c>
    </row>
    <row r="791" spans="1:13" x14ac:dyDescent="0.3">
      <c r="A791" t="s">
        <v>338</v>
      </c>
      <c r="B791" t="str">
        <f t="shared" si="490"/>
        <v>648-2</v>
      </c>
      <c r="C791" t="str">
        <f t="shared" si="491"/>
        <v>648 Tee1</v>
      </c>
      <c r="D791" t="str">
        <f t="shared" si="492"/>
        <v>584 Tee1</v>
      </c>
      <c r="E791" t="s">
        <v>44</v>
      </c>
      <c r="F791" s="21">
        <v>1.5494777E-5</v>
      </c>
      <c r="G791" s="21">
        <v>1.5495957000000001E-5</v>
      </c>
      <c r="H791" s="21">
        <v>1.5496815000000001E-5</v>
      </c>
      <c r="I791" s="21">
        <v>1.5497679000000002E-5</v>
      </c>
      <c r="J791" s="21">
        <v>1.5498689000000001E-5</v>
      </c>
    </row>
    <row r="792" spans="1:13" x14ac:dyDescent="0.3">
      <c r="A792" s="1" t="s">
        <v>338</v>
      </c>
      <c r="B792" s="1" t="s">
        <v>353</v>
      </c>
      <c r="C792" s="1" t="s">
        <v>350</v>
      </c>
      <c r="D792" s="1" t="s">
        <v>346</v>
      </c>
      <c r="E792" s="1" t="s">
        <v>16</v>
      </c>
      <c r="F792" s="1">
        <v>818</v>
      </c>
      <c r="G792" s="1">
        <v>818</v>
      </c>
      <c r="H792" s="1">
        <v>818</v>
      </c>
      <c r="I792" s="1">
        <v>818</v>
      </c>
      <c r="J792" s="1">
        <v>818</v>
      </c>
      <c r="K792" s="2" t="s">
        <v>42</v>
      </c>
      <c r="L792" s="2">
        <v>70</v>
      </c>
      <c r="M792" s="2"/>
    </row>
    <row r="793" spans="1:13" x14ac:dyDescent="0.3">
      <c r="A793" t="s">
        <v>338</v>
      </c>
      <c r="B793" t="str">
        <f t="shared" ref="B793:B794" si="493">B792</f>
        <v>648-3</v>
      </c>
      <c r="C793" t="str">
        <f t="shared" ref="C793:C794" si="494">C792</f>
        <v>648 Tee1</v>
      </c>
      <c r="D793" t="str">
        <f t="shared" ref="D793:D794" si="495">D792</f>
        <v>Camp Hill</v>
      </c>
      <c r="E793" t="s">
        <v>43</v>
      </c>
      <c r="F793" s="20">
        <v>0.88628459999999998</v>
      </c>
      <c r="G793" s="20">
        <v>0.88630399999999998</v>
      </c>
      <c r="H793" s="20">
        <v>0.88630249999999999</v>
      </c>
      <c r="I793" s="20">
        <v>0.88630770000000003</v>
      </c>
      <c r="J793" s="20">
        <v>0.88629369999999996</v>
      </c>
    </row>
    <row r="794" spans="1:13" x14ac:dyDescent="0.3">
      <c r="A794" t="s">
        <v>338</v>
      </c>
      <c r="B794" t="str">
        <f t="shared" si="493"/>
        <v>648-3</v>
      </c>
      <c r="C794" t="str">
        <f t="shared" si="494"/>
        <v>648 Tee1</v>
      </c>
      <c r="D794" t="str">
        <f t="shared" si="495"/>
        <v>Camp Hill</v>
      </c>
      <c r="E794" t="s">
        <v>44</v>
      </c>
      <c r="F794" s="21">
        <v>2.211547E-5</v>
      </c>
      <c r="G794" s="21">
        <v>2.2116070000000001E-5</v>
      </c>
      <c r="H794" s="21">
        <v>2.2115700999999998E-5</v>
      </c>
      <c r="I794" s="21">
        <v>2.2115984999999999E-5</v>
      </c>
      <c r="J794" s="21">
        <v>2.2115841000000001E-5</v>
      </c>
    </row>
    <row r="795" spans="1:13" x14ac:dyDescent="0.3">
      <c r="A795" s="1" t="s">
        <v>354</v>
      </c>
      <c r="B795" s="1" t="s">
        <v>355</v>
      </c>
      <c r="C795" s="1" t="s">
        <v>356</v>
      </c>
      <c r="D795" s="1" t="s">
        <v>357</v>
      </c>
      <c r="E795" s="1" t="s">
        <v>16</v>
      </c>
      <c r="F795" s="1">
        <v>818</v>
      </c>
      <c r="G795" s="1">
        <v>818</v>
      </c>
      <c r="H795" s="1">
        <v>818</v>
      </c>
      <c r="I795" s="1">
        <v>818</v>
      </c>
      <c r="J795" s="1">
        <v>818</v>
      </c>
      <c r="K795" s="2" t="s">
        <v>42</v>
      </c>
      <c r="L795" s="2">
        <v>70</v>
      </c>
      <c r="M795" s="2"/>
    </row>
    <row r="796" spans="1:13" x14ac:dyDescent="0.3">
      <c r="A796" t="s">
        <v>354</v>
      </c>
      <c r="B796" t="str">
        <f t="shared" ref="B796:B799" si="496">B795</f>
        <v>3426-1</v>
      </c>
      <c r="C796" t="str">
        <f t="shared" ref="C796:C799" si="497">C795</f>
        <v>Queensport</v>
      </c>
      <c r="D796" t="str">
        <f t="shared" ref="D796:D799" si="498">D795</f>
        <v>Bulimba</v>
      </c>
      <c r="E796" t="s">
        <v>43</v>
      </c>
      <c r="F796" s="20">
        <v>221.45160000000001</v>
      </c>
      <c r="G796" s="20">
        <v>220.1942</v>
      </c>
      <c r="H796" s="20">
        <v>220.9579</v>
      </c>
      <c r="I796" s="20">
        <v>220.00460000000001</v>
      </c>
      <c r="J796" s="20">
        <v>221.6362</v>
      </c>
    </row>
    <row r="797" spans="1:13" x14ac:dyDescent="0.3">
      <c r="A797" t="s">
        <v>354</v>
      </c>
      <c r="B797" t="str">
        <f t="shared" si="496"/>
        <v>3426-1</v>
      </c>
      <c r="C797" t="str">
        <f t="shared" si="497"/>
        <v>Queensport</v>
      </c>
      <c r="D797" t="str">
        <f t="shared" si="498"/>
        <v>Bulimba</v>
      </c>
      <c r="E797" t="s">
        <v>44</v>
      </c>
      <c r="F797" s="21">
        <v>0.99370730657999995</v>
      </c>
      <c r="G797" s="21">
        <v>0.99376286843999995</v>
      </c>
      <c r="H797" s="21">
        <v>0.99372912545000003</v>
      </c>
      <c r="I797" s="21">
        <v>0.99377111524999995</v>
      </c>
      <c r="J797" s="21">
        <v>0.99369904883000004</v>
      </c>
    </row>
    <row r="798" spans="1:13" x14ac:dyDescent="0.3">
      <c r="A798" t="s">
        <v>354</v>
      </c>
      <c r="B798" t="str">
        <f t="shared" si="496"/>
        <v>3426-1</v>
      </c>
      <c r="C798" t="str">
        <f t="shared" si="497"/>
        <v>Queensport</v>
      </c>
      <c r="D798" t="str">
        <f t="shared" si="498"/>
        <v>Bulimba</v>
      </c>
      <c r="E798" t="s">
        <v>22</v>
      </c>
      <c r="F798">
        <v>818</v>
      </c>
      <c r="G798">
        <v>818</v>
      </c>
      <c r="H798">
        <v>818</v>
      </c>
      <c r="I798">
        <v>818</v>
      </c>
      <c r="J798">
        <v>818</v>
      </c>
    </row>
    <row r="799" spans="1:13" x14ac:dyDescent="0.3">
      <c r="A799" t="s">
        <v>354</v>
      </c>
      <c r="B799" t="str">
        <f t="shared" si="496"/>
        <v>3426-1</v>
      </c>
      <c r="C799" t="str">
        <f t="shared" si="497"/>
        <v>Queensport</v>
      </c>
      <c r="D799" t="str">
        <f t="shared" si="498"/>
        <v>Bulimba</v>
      </c>
      <c r="E799" t="s">
        <v>45</v>
      </c>
      <c r="F799" s="20">
        <v>285</v>
      </c>
      <c r="G799" s="20">
        <v>284</v>
      </c>
      <c r="H799" s="20">
        <v>310</v>
      </c>
      <c r="I799" s="20">
        <v>340</v>
      </c>
      <c r="J799" s="20">
        <v>340</v>
      </c>
    </row>
    <row r="800" spans="1:13" x14ac:dyDescent="0.3">
      <c r="A800" s="1" t="s">
        <v>354</v>
      </c>
      <c r="B800" s="1" t="s">
        <v>358</v>
      </c>
      <c r="C800" s="1" t="s">
        <v>359</v>
      </c>
      <c r="D800" s="1" t="s">
        <v>360</v>
      </c>
      <c r="E800" s="1" t="s">
        <v>16</v>
      </c>
      <c r="F800" s="1">
        <v>495</v>
      </c>
      <c r="G800" s="1">
        <v>495</v>
      </c>
      <c r="H800" s="1">
        <v>495</v>
      </c>
      <c r="I800" s="1">
        <v>495</v>
      </c>
      <c r="J800" s="1">
        <v>495</v>
      </c>
      <c r="K800" s="2" t="s">
        <v>42</v>
      </c>
      <c r="L800" s="2">
        <v>70</v>
      </c>
      <c r="M800" s="2"/>
    </row>
    <row r="801" spans="1:13" x14ac:dyDescent="0.3">
      <c r="A801" t="s">
        <v>354</v>
      </c>
      <c r="B801" t="str">
        <f t="shared" ref="B801:B804" si="499">B800</f>
        <v>414-1</v>
      </c>
      <c r="C801" t="str">
        <f t="shared" ref="C801:C804" si="500">C800</f>
        <v>Doboy BS</v>
      </c>
      <c r="D801" t="str">
        <f t="shared" ref="D801:D804" si="501">D800</f>
        <v>Tingalpa</v>
      </c>
      <c r="E801" t="s">
        <v>43</v>
      </c>
      <c r="F801" s="20">
        <v>127.35209999999999</v>
      </c>
      <c r="G801" s="20">
        <v>126.8938</v>
      </c>
      <c r="H801" s="20">
        <v>127.0372</v>
      </c>
      <c r="I801" s="20">
        <v>126.3364</v>
      </c>
      <c r="J801" s="20">
        <v>127.12430000000001</v>
      </c>
    </row>
    <row r="802" spans="1:13" x14ac:dyDescent="0.3">
      <c r="A802" t="s">
        <v>354</v>
      </c>
      <c r="B802" t="str">
        <f t="shared" si="499"/>
        <v>414-1</v>
      </c>
      <c r="C802" t="str">
        <f t="shared" si="500"/>
        <v>Doboy BS</v>
      </c>
      <c r="D802" t="str">
        <f t="shared" si="501"/>
        <v>Tingalpa</v>
      </c>
      <c r="E802" t="s">
        <v>44</v>
      </c>
      <c r="F802" s="21">
        <v>0.99404190784000002</v>
      </c>
      <c r="G802" s="21">
        <v>0.99387352542999996</v>
      </c>
      <c r="H802" s="21">
        <v>0.99389057551000004</v>
      </c>
      <c r="I802" s="21">
        <v>0.99395042614999995</v>
      </c>
      <c r="J802" s="21">
        <v>0.99389388474999996</v>
      </c>
    </row>
    <row r="803" spans="1:13" x14ac:dyDescent="0.3">
      <c r="A803" t="s">
        <v>354</v>
      </c>
      <c r="B803" t="str">
        <f t="shared" si="499"/>
        <v>414-1</v>
      </c>
      <c r="C803" t="str">
        <f t="shared" si="500"/>
        <v>Doboy BS</v>
      </c>
      <c r="D803" t="str">
        <f t="shared" si="501"/>
        <v>Tingalpa</v>
      </c>
      <c r="E803" t="s">
        <v>22</v>
      </c>
      <c r="F803">
        <v>495</v>
      </c>
      <c r="G803">
        <v>495</v>
      </c>
      <c r="H803">
        <v>495</v>
      </c>
      <c r="I803">
        <v>495</v>
      </c>
      <c r="J803">
        <v>495</v>
      </c>
    </row>
    <row r="804" spans="1:13" x14ac:dyDescent="0.3">
      <c r="A804" t="s">
        <v>354</v>
      </c>
      <c r="B804" t="str">
        <f t="shared" si="499"/>
        <v>414-1</v>
      </c>
      <c r="C804" t="str">
        <f t="shared" si="500"/>
        <v>Doboy BS</v>
      </c>
      <c r="D804" t="str">
        <f t="shared" si="501"/>
        <v>Tingalpa</v>
      </c>
      <c r="E804" t="s">
        <v>45</v>
      </c>
      <c r="F804" s="20">
        <v>270</v>
      </c>
      <c r="G804" s="20">
        <v>269</v>
      </c>
      <c r="H804" s="20">
        <v>267</v>
      </c>
      <c r="I804" s="20">
        <v>266</v>
      </c>
      <c r="J804" s="20">
        <v>266</v>
      </c>
    </row>
    <row r="805" spans="1:13" x14ac:dyDescent="0.3">
      <c r="A805" s="1" t="s">
        <v>354</v>
      </c>
      <c r="B805" s="1" t="s">
        <v>361</v>
      </c>
      <c r="C805" s="1" t="s">
        <v>359</v>
      </c>
      <c r="D805" s="1" t="s">
        <v>362</v>
      </c>
      <c r="E805" s="1" t="s">
        <v>16</v>
      </c>
      <c r="F805" s="1">
        <v>397</v>
      </c>
      <c r="G805" s="1">
        <v>397</v>
      </c>
      <c r="H805" s="1">
        <v>397</v>
      </c>
      <c r="I805" s="1">
        <v>397</v>
      </c>
      <c r="J805" s="1">
        <v>397</v>
      </c>
      <c r="K805" s="2" t="s">
        <v>42</v>
      </c>
      <c r="L805" s="2">
        <v>70</v>
      </c>
      <c r="M805" s="2"/>
    </row>
    <row r="806" spans="1:13" x14ac:dyDescent="0.3">
      <c r="A806" t="s">
        <v>354</v>
      </c>
      <c r="B806" t="str">
        <f t="shared" ref="B806:B809" si="502">B805</f>
        <v>416-1</v>
      </c>
      <c r="C806" t="str">
        <f t="shared" ref="C806:C809" si="503">C805</f>
        <v>Doboy BS</v>
      </c>
      <c r="D806" t="str">
        <f t="shared" ref="D806:D809" si="504">D805</f>
        <v>Murarrie</v>
      </c>
      <c r="E806" t="s">
        <v>43</v>
      </c>
      <c r="F806" s="20">
        <v>169.52199999999999</v>
      </c>
      <c r="G806" s="20">
        <v>168.25380000000001</v>
      </c>
      <c r="H806" s="20">
        <v>169.55019999999999</v>
      </c>
      <c r="I806" s="20">
        <v>168.822</v>
      </c>
      <c r="J806" s="20">
        <v>169.92070000000001</v>
      </c>
    </row>
    <row r="807" spans="1:13" x14ac:dyDescent="0.3">
      <c r="A807" t="s">
        <v>354</v>
      </c>
      <c r="B807" t="str">
        <f t="shared" si="502"/>
        <v>416-1</v>
      </c>
      <c r="C807" t="str">
        <f t="shared" si="503"/>
        <v>Doboy BS</v>
      </c>
      <c r="D807" t="str">
        <f t="shared" si="504"/>
        <v>Murarrie</v>
      </c>
      <c r="E807" t="s">
        <v>44</v>
      </c>
      <c r="F807" s="21">
        <v>0.96798274078000002</v>
      </c>
      <c r="G807" s="21">
        <v>0.96817243511999995</v>
      </c>
      <c r="H807" s="21">
        <v>0.96797713785999995</v>
      </c>
      <c r="I807" s="21">
        <v>0.9680858349</v>
      </c>
      <c r="J807" s="21">
        <v>0.96792076629000001</v>
      </c>
    </row>
    <row r="808" spans="1:13" x14ac:dyDescent="0.3">
      <c r="A808" t="s">
        <v>354</v>
      </c>
      <c r="B808" t="str">
        <f t="shared" si="502"/>
        <v>416-1</v>
      </c>
      <c r="C808" t="str">
        <f t="shared" si="503"/>
        <v>Doboy BS</v>
      </c>
      <c r="D808" t="str">
        <f t="shared" si="504"/>
        <v>Murarrie</v>
      </c>
      <c r="E808" t="s">
        <v>22</v>
      </c>
      <c r="F808">
        <v>528</v>
      </c>
      <c r="G808">
        <v>528</v>
      </c>
      <c r="H808">
        <v>528</v>
      </c>
      <c r="I808">
        <v>528</v>
      </c>
      <c r="J808">
        <v>528</v>
      </c>
    </row>
    <row r="809" spans="1:13" x14ac:dyDescent="0.3">
      <c r="A809" t="s">
        <v>354</v>
      </c>
      <c r="B809" t="str">
        <f t="shared" si="502"/>
        <v>416-1</v>
      </c>
      <c r="C809" t="str">
        <f t="shared" si="503"/>
        <v>Doboy BS</v>
      </c>
      <c r="D809" t="str">
        <f t="shared" si="504"/>
        <v>Murarrie</v>
      </c>
      <c r="E809" t="s">
        <v>45</v>
      </c>
      <c r="F809" s="20">
        <v>359</v>
      </c>
      <c r="G809" s="20">
        <v>354</v>
      </c>
      <c r="H809" s="20">
        <v>351</v>
      </c>
      <c r="I809" s="20">
        <v>350</v>
      </c>
      <c r="J809" s="20">
        <v>350</v>
      </c>
    </row>
    <row r="810" spans="1:13" x14ac:dyDescent="0.3">
      <c r="A810" s="1" t="s">
        <v>354</v>
      </c>
      <c r="B810" s="1" t="s">
        <v>363</v>
      </c>
      <c r="C810" s="1" t="s">
        <v>356</v>
      </c>
      <c r="D810" s="1" t="s">
        <v>357</v>
      </c>
      <c r="E810" s="1" t="s">
        <v>16</v>
      </c>
      <c r="F810" s="1">
        <v>652</v>
      </c>
      <c r="G810" s="1">
        <v>652</v>
      </c>
      <c r="H810" s="1">
        <v>652</v>
      </c>
      <c r="I810" s="1">
        <v>652</v>
      </c>
      <c r="J810" s="1">
        <v>652</v>
      </c>
      <c r="K810" s="2" t="s">
        <v>42</v>
      </c>
      <c r="L810" s="2">
        <v>70</v>
      </c>
      <c r="M810" s="2"/>
    </row>
    <row r="811" spans="1:13" x14ac:dyDescent="0.3">
      <c r="A811" t="s">
        <v>354</v>
      </c>
      <c r="B811" t="str">
        <f t="shared" ref="B811:B814" si="505">B810</f>
        <v>443-1</v>
      </c>
      <c r="C811" t="str">
        <f t="shared" ref="C811:C814" si="506">C810</f>
        <v>Queensport</v>
      </c>
      <c r="D811" t="str">
        <f t="shared" ref="D811:D814" si="507">D810</f>
        <v>Bulimba</v>
      </c>
      <c r="E811" t="s">
        <v>43</v>
      </c>
      <c r="F811" s="20">
        <v>156.43440000000001</v>
      </c>
      <c r="G811" s="20">
        <v>155.54589999999999</v>
      </c>
      <c r="H811" s="20">
        <v>156.0856</v>
      </c>
      <c r="I811" s="20">
        <v>155.4119</v>
      </c>
      <c r="J811" s="20">
        <v>156.56489999999999</v>
      </c>
    </row>
    <row r="812" spans="1:13" x14ac:dyDescent="0.3">
      <c r="A812" t="s">
        <v>354</v>
      </c>
      <c r="B812" t="str">
        <f t="shared" si="505"/>
        <v>443-1</v>
      </c>
      <c r="C812" t="str">
        <f t="shared" si="506"/>
        <v>Queensport</v>
      </c>
      <c r="D812" t="str">
        <f t="shared" si="507"/>
        <v>Bulimba</v>
      </c>
      <c r="E812" t="s">
        <v>44</v>
      </c>
      <c r="F812" s="21">
        <v>0.99632058906999998</v>
      </c>
      <c r="G812" s="21">
        <v>0.99635877867</v>
      </c>
      <c r="H812" s="21">
        <v>0.99633559334999999</v>
      </c>
      <c r="I812" s="21">
        <v>0.99636443670999997</v>
      </c>
      <c r="J812" s="21">
        <v>0.99631489793000005</v>
      </c>
    </row>
    <row r="813" spans="1:13" x14ac:dyDescent="0.3">
      <c r="A813" t="s">
        <v>354</v>
      </c>
      <c r="B813" t="str">
        <f t="shared" si="505"/>
        <v>443-1</v>
      </c>
      <c r="C813" t="str">
        <f t="shared" si="506"/>
        <v>Queensport</v>
      </c>
      <c r="D813" t="str">
        <f t="shared" si="507"/>
        <v>Bulimba</v>
      </c>
      <c r="E813" t="s">
        <v>22</v>
      </c>
      <c r="F813">
        <v>818</v>
      </c>
      <c r="G813">
        <v>818</v>
      </c>
      <c r="H813">
        <v>818</v>
      </c>
      <c r="I813">
        <v>818</v>
      </c>
      <c r="J813">
        <v>818</v>
      </c>
    </row>
    <row r="814" spans="1:13" x14ac:dyDescent="0.3">
      <c r="A814" t="s">
        <v>354</v>
      </c>
      <c r="B814" t="str">
        <f t="shared" si="505"/>
        <v>443-1</v>
      </c>
      <c r="C814" t="str">
        <f t="shared" si="506"/>
        <v>Queensport</v>
      </c>
      <c r="D814" t="str">
        <f t="shared" si="507"/>
        <v>Bulimba</v>
      </c>
      <c r="E814" t="s">
        <v>45</v>
      </c>
      <c r="F814" s="20">
        <v>423</v>
      </c>
      <c r="G814" s="20">
        <v>421</v>
      </c>
      <c r="H814" s="20">
        <v>460</v>
      </c>
      <c r="I814" s="20">
        <v>505</v>
      </c>
      <c r="J814" s="20">
        <v>515</v>
      </c>
    </row>
    <row r="815" spans="1:13" x14ac:dyDescent="0.3">
      <c r="A815" s="1" t="s">
        <v>354</v>
      </c>
      <c r="B815" s="1" t="s">
        <v>364</v>
      </c>
      <c r="C815" s="1" t="s">
        <v>365</v>
      </c>
      <c r="D815" s="1" t="s">
        <v>360</v>
      </c>
      <c r="E815" s="1" t="s">
        <v>16</v>
      </c>
      <c r="F815" s="1">
        <v>680</v>
      </c>
      <c r="G815" s="1">
        <v>680</v>
      </c>
      <c r="H815" s="1">
        <v>680</v>
      </c>
      <c r="I815" s="1">
        <v>680</v>
      </c>
      <c r="J815" s="1">
        <v>680</v>
      </c>
      <c r="K815" s="2" t="s">
        <v>42</v>
      </c>
      <c r="L815" s="2">
        <v>70</v>
      </c>
      <c r="M815" s="2"/>
    </row>
    <row r="816" spans="1:13" x14ac:dyDescent="0.3">
      <c r="A816" t="s">
        <v>354</v>
      </c>
      <c r="B816" t="str">
        <f t="shared" ref="B816:B819" si="508">B815</f>
        <v>558-1</v>
      </c>
      <c r="C816" t="str">
        <f t="shared" ref="C816:C819" si="509">C815</f>
        <v>Hemmant</v>
      </c>
      <c r="D816" t="str">
        <f t="shared" ref="D816:D819" si="510">D815</f>
        <v>Tingalpa</v>
      </c>
      <c r="E816" t="s">
        <v>43</v>
      </c>
      <c r="F816" s="20">
        <v>169.27799999999999</v>
      </c>
      <c r="G816" s="20">
        <v>166.42609999999999</v>
      </c>
      <c r="H816" s="20">
        <v>166.54570000000001</v>
      </c>
      <c r="I816" s="20">
        <v>165.67259999999999</v>
      </c>
      <c r="J816" s="20">
        <v>166.77760000000001</v>
      </c>
    </row>
    <row r="817" spans="1:13" x14ac:dyDescent="0.3">
      <c r="A817" t="s">
        <v>354</v>
      </c>
      <c r="B817" t="str">
        <f t="shared" si="508"/>
        <v>558-1</v>
      </c>
      <c r="C817" t="str">
        <f t="shared" si="509"/>
        <v>Hemmant</v>
      </c>
      <c r="D817" t="str">
        <f t="shared" si="510"/>
        <v>Tingalpa</v>
      </c>
      <c r="E817" t="s">
        <v>44</v>
      </c>
      <c r="F817" s="21">
        <v>0.99160013702000005</v>
      </c>
      <c r="G817" s="21">
        <v>0.99191074820000003</v>
      </c>
      <c r="H817" s="21">
        <v>0.99187959080999999</v>
      </c>
      <c r="I817" s="21">
        <v>0.99191763785999998</v>
      </c>
      <c r="J817" s="21">
        <v>0.99185962287999996</v>
      </c>
    </row>
    <row r="818" spans="1:13" x14ac:dyDescent="0.3">
      <c r="A818" t="s">
        <v>354</v>
      </c>
      <c r="B818" t="str">
        <f t="shared" si="508"/>
        <v>558-1</v>
      </c>
      <c r="C818" t="str">
        <f t="shared" si="509"/>
        <v>Hemmant</v>
      </c>
      <c r="D818" t="str">
        <f t="shared" si="510"/>
        <v>Tingalpa</v>
      </c>
      <c r="E818" t="s">
        <v>22</v>
      </c>
      <c r="F818">
        <v>680</v>
      </c>
      <c r="G818">
        <v>680</v>
      </c>
      <c r="H818">
        <v>680</v>
      </c>
      <c r="I818">
        <v>680</v>
      </c>
      <c r="J818">
        <v>680</v>
      </c>
    </row>
    <row r="819" spans="1:13" x14ac:dyDescent="0.3">
      <c r="A819" t="s">
        <v>354</v>
      </c>
      <c r="B819" t="str">
        <f t="shared" si="508"/>
        <v>558-1</v>
      </c>
      <c r="C819" t="str">
        <f t="shared" si="509"/>
        <v>Hemmant</v>
      </c>
      <c r="D819" t="str">
        <f t="shared" si="510"/>
        <v>Tingalpa</v>
      </c>
      <c r="E819" t="s">
        <v>45</v>
      </c>
      <c r="F819" s="20">
        <v>269</v>
      </c>
      <c r="G819" s="20">
        <v>267</v>
      </c>
      <c r="H819" s="20">
        <v>266</v>
      </c>
      <c r="I819" s="20">
        <v>265</v>
      </c>
      <c r="J819" s="20">
        <v>265</v>
      </c>
    </row>
    <row r="820" spans="1:13" x14ac:dyDescent="0.3">
      <c r="A820" s="1" t="s">
        <v>354</v>
      </c>
      <c r="B820" s="1" t="s">
        <v>366</v>
      </c>
      <c r="C820" s="1" t="s">
        <v>359</v>
      </c>
      <c r="D820" s="1" t="s">
        <v>365</v>
      </c>
      <c r="E820" s="1" t="s">
        <v>16</v>
      </c>
      <c r="F820" s="1">
        <v>389</v>
      </c>
      <c r="G820" s="1">
        <v>389</v>
      </c>
      <c r="H820" s="1">
        <v>389</v>
      </c>
      <c r="I820" s="1">
        <v>389</v>
      </c>
      <c r="J820" s="1">
        <v>389</v>
      </c>
      <c r="K820" s="2" t="s">
        <v>42</v>
      </c>
      <c r="L820" s="2">
        <v>70</v>
      </c>
      <c r="M820" s="2"/>
    </row>
    <row r="821" spans="1:13" x14ac:dyDescent="0.3">
      <c r="A821" t="s">
        <v>354</v>
      </c>
      <c r="B821" t="str">
        <f t="shared" ref="B821:B824" si="511">B820</f>
        <v>563-1</v>
      </c>
      <c r="C821" t="str">
        <f t="shared" ref="C821:C824" si="512">C820</f>
        <v>Doboy BS</v>
      </c>
      <c r="D821" t="str">
        <f t="shared" ref="D821:D824" si="513">D820</f>
        <v>Hemmant</v>
      </c>
      <c r="E821" t="s">
        <v>43</v>
      </c>
      <c r="F821" s="20">
        <v>142.7431</v>
      </c>
      <c r="G821" s="20">
        <v>153.68940000000001</v>
      </c>
      <c r="H821" s="20">
        <v>154.15219999999999</v>
      </c>
      <c r="I821" s="20">
        <v>153.06739999999999</v>
      </c>
      <c r="J821" s="20">
        <v>153.6559</v>
      </c>
    </row>
    <row r="822" spans="1:13" x14ac:dyDescent="0.3">
      <c r="A822" t="s">
        <v>354</v>
      </c>
      <c r="B822" t="str">
        <f t="shared" si="511"/>
        <v>563-1</v>
      </c>
      <c r="C822" t="str">
        <f t="shared" si="512"/>
        <v>Doboy BS</v>
      </c>
      <c r="D822" t="str">
        <f t="shared" si="513"/>
        <v>Hemmant</v>
      </c>
      <c r="E822" t="s">
        <v>44</v>
      </c>
      <c r="F822" s="21">
        <v>0.99745157043999999</v>
      </c>
      <c r="G822" s="21">
        <v>0.99642974674999996</v>
      </c>
      <c r="H822" s="21">
        <v>0.99661950131999999</v>
      </c>
      <c r="I822" s="21">
        <v>0.99669840543999999</v>
      </c>
      <c r="J822" s="21">
        <v>0.99665393015000003</v>
      </c>
    </row>
    <row r="823" spans="1:13" x14ac:dyDescent="0.3">
      <c r="A823" t="s">
        <v>354</v>
      </c>
      <c r="B823" t="str">
        <f t="shared" si="511"/>
        <v>563-1</v>
      </c>
      <c r="C823" t="str">
        <f t="shared" si="512"/>
        <v>Doboy BS</v>
      </c>
      <c r="D823" t="str">
        <f t="shared" si="513"/>
        <v>Hemmant</v>
      </c>
      <c r="E823" t="s">
        <v>22</v>
      </c>
      <c r="F823">
        <v>452</v>
      </c>
      <c r="G823">
        <v>452</v>
      </c>
      <c r="H823">
        <v>452</v>
      </c>
      <c r="I823">
        <v>452</v>
      </c>
      <c r="J823">
        <v>452</v>
      </c>
    </row>
    <row r="824" spans="1:13" x14ac:dyDescent="0.3">
      <c r="A824" t="s">
        <v>354</v>
      </c>
      <c r="B824" t="str">
        <f t="shared" si="511"/>
        <v>563-1</v>
      </c>
      <c r="C824" t="str">
        <f t="shared" si="512"/>
        <v>Doboy BS</v>
      </c>
      <c r="D824" t="str">
        <f t="shared" si="513"/>
        <v>Hemmant</v>
      </c>
      <c r="E824" t="s">
        <v>45</v>
      </c>
      <c r="F824" s="20">
        <v>272</v>
      </c>
      <c r="G824" s="20">
        <v>293</v>
      </c>
      <c r="H824" s="20">
        <v>290</v>
      </c>
      <c r="I824" s="20">
        <v>289</v>
      </c>
      <c r="J824" s="20">
        <v>289</v>
      </c>
    </row>
    <row r="825" spans="1:13" x14ac:dyDescent="0.3">
      <c r="A825" s="1" t="s">
        <v>354</v>
      </c>
      <c r="B825" s="1" t="s">
        <v>367</v>
      </c>
      <c r="C825" s="1" t="s">
        <v>359</v>
      </c>
      <c r="D825" s="1" t="s">
        <v>365</v>
      </c>
      <c r="E825" s="1" t="s">
        <v>16</v>
      </c>
      <c r="F825" s="1">
        <v>389</v>
      </c>
      <c r="G825" s="1">
        <v>389</v>
      </c>
      <c r="H825" s="1">
        <v>389</v>
      </c>
      <c r="I825" s="1">
        <v>389</v>
      </c>
      <c r="J825" s="1">
        <v>389</v>
      </c>
      <c r="K825" s="2" t="s">
        <v>42</v>
      </c>
      <c r="L825" s="2">
        <v>70</v>
      </c>
      <c r="M825" s="2"/>
    </row>
    <row r="826" spans="1:13" x14ac:dyDescent="0.3">
      <c r="A826" t="s">
        <v>354</v>
      </c>
      <c r="B826" t="str">
        <f t="shared" ref="B826:B829" si="514">B825</f>
        <v>564-1</v>
      </c>
      <c r="C826" t="str">
        <f t="shared" ref="C826:C829" si="515">C825</f>
        <v>Doboy BS</v>
      </c>
      <c r="D826" t="str">
        <f t="shared" ref="D826:D829" si="516">D825</f>
        <v>Hemmant</v>
      </c>
      <c r="E826" t="s">
        <v>43</v>
      </c>
      <c r="F826" s="20">
        <v>137.12299999999999</v>
      </c>
      <c r="G826" s="20">
        <v>147.63640000000001</v>
      </c>
      <c r="H826" s="20">
        <v>148.08029999999999</v>
      </c>
      <c r="I826" s="20">
        <v>147.0384</v>
      </c>
      <c r="J826" s="20">
        <v>147.6037</v>
      </c>
    </row>
    <row r="827" spans="1:13" x14ac:dyDescent="0.3">
      <c r="A827" t="s">
        <v>354</v>
      </c>
      <c r="B827" t="str">
        <f t="shared" si="514"/>
        <v>564-1</v>
      </c>
      <c r="C827" t="str">
        <f t="shared" si="515"/>
        <v>Doboy BS</v>
      </c>
      <c r="D827" t="str">
        <f t="shared" si="516"/>
        <v>Hemmant</v>
      </c>
      <c r="E827" t="s">
        <v>44</v>
      </c>
      <c r="F827" s="21">
        <v>0.99648309491999998</v>
      </c>
      <c r="G827" s="21">
        <v>0.99523271553000003</v>
      </c>
      <c r="H827" s="21">
        <v>0.99545175083000004</v>
      </c>
      <c r="I827" s="21">
        <v>0.99554541647999995</v>
      </c>
      <c r="J827" s="21">
        <v>0.99549264578999996</v>
      </c>
    </row>
    <row r="828" spans="1:13" x14ac:dyDescent="0.3">
      <c r="A828" t="s">
        <v>354</v>
      </c>
      <c r="B828" t="str">
        <f t="shared" si="514"/>
        <v>564-1</v>
      </c>
      <c r="C828" t="str">
        <f t="shared" si="515"/>
        <v>Doboy BS</v>
      </c>
      <c r="D828" t="str">
        <f t="shared" si="516"/>
        <v>Hemmant</v>
      </c>
      <c r="E828" t="s">
        <v>22</v>
      </c>
      <c r="F828">
        <v>452</v>
      </c>
      <c r="G828">
        <v>452</v>
      </c>
      <c r="H828">
        <v>452</v>
      </c>
      <c r="I828">
        <v>452</v>
      </c>
      <c r="J828">
        <v>452</v>
      </c>
    </row>
    <row r="829" spans="1:13" x14ac:dyDescent="0.3">
      <c r="A829" t="s">
        <v>354</v>
      </c>
      <c r="B829" t="str">
        <f t="shared" si="514"/>
        <v>564-1</v>
      </c>
      <c r="C829" t="str">
        <f t="shared" si="515"/>
        <v>Doboy BS</v>
      </c>
      <c r="D829" t="str">
        <f t="shared" si="516"/>
        <v>Hemmant</v>
      </c>
      <c r="E829" t="s">
        <v>45</v>
      </c>
      <c r="F829" s="20">
        <v>271</v>
      </c>
      <c r="G829" s="20">
        <v>292</v>
      </c>
      <c r="H829" s="20">
        <v>289</v>
      </c>
      <c r="I829" s="20">
        <v>288</v>
      </c>
      <c r="J829" s="20">
        <v>288</v>
      </c>
    </row>
    <row r="830" spans="1:13" x14ac:dyDescent="0.3">
      <c r="A830" s="1" t="s">
        <v>354</v>
      </c>
      <c r="B830" s="1" t="s">
        <v>368</v>
      </c>
      <c r="C830" s="1" t="s">
        <v>359</v>
      </c>
      <c r="D830" s="1" t="s">
        <v>362</v>
      </c>
      <c r="E830" s="1" t="s">
        <v>16</v>
      </c>
      <c r="F830" s="1">
        <v>397</v>
      </c>
      <c r="G830" s="1">
        <v>397</v>
      </c>
      <c r="H830" s="1">
        <v>397</v>
      </c>
      <c r="I830" s="1">
        <v>397</v>
      </c>
      <c r="J830" s="1">
        <v>397</v>
      </c>
      <c r="K830" s="2" t="s">
        <v>42</v>
      </c>
      <c r="L830" s="2">
        <v>70</v>
      </c>
      <c r="M830" s="2"/>
    </row>
    <row r="831" spans="1:13" x14ac:dyDescent="0.3">
      <c r="A831" t="s">
        <v>354</v>
      </c>
      <c r="B831" t="str">
        <f t="shared" ref="B831:B834" si="517">B830</f>
        <v>575C-1</v>
      </c>
      <c r="C831" t="str">
        <f t="shared" ref="C831:C834" si="518">C830</f>
        <v>Doboy BS</v>
      </c>
      <c r="D831" t="str">
        <f t="shared" ref="D831:D834" si="519">D830</f>
        <v>Murarrie</v>
      </c>
      <c r="E831" t="s">
        <v>43</v>
      </c>
      <c r="F831" s="20">
        <v>160.1534</v>
      </c>
      <c r="G831" s="20">
        <v>158.95429999999999</v>
      </c>
      <c r="H831" s="20">
        <v>160.18010000000001</v>
      </c>
      <c r="I831" s="20">
        <v>159.4915</v>
      </c>
      <c r="J831" s="20">
        <v>160.53039999999999</v>
      </c>
    </row>
    <row r="832" spans="1:13" x14ac:dyDescent="0.3">
      <c r="A832" t="s">
        <v>354</v>
      </c>
      <c r="B832" t="str">
        <f t="shared" si="517"/>
        <v>575C-1</v>
      </c>
      <c r="C832" t="str">
        <f t="shared" si="518"/>
        <v>Doboy BS</v>
      </c>
      <c r="D832" t="str">
        <f t="shared" si="519"/>
        <v>Murarrie</v>
      </c>
      <c r="E832" t="s">
        <v>44</v>
      </c>
      <c r="F832" s="21">
        <v>0.96629435755000004</v>
      </c>
      <c r="G832" s="21">
        <v>0.96649727377000005</v>
      </c>
      <c r="H832" s="21">
        <v>0.96628836829999998</v>
      </c>
      <c r="I832" s="21">
        <v>0.96640462804000005</v>
      </c>
      <c r="J832" s="21">
        <v>0.96622808106000002</v>
      </c>
    </row>
    <row r="833" spans="1:13" x14ac:dyDescent="0.3">
      <c r="A833" t="s">
        <v>354</v>
      </c>
      <c r="B833" t="str">
        <f t="shared" si="517"/>
        <v>575C-1</v>
      </c>
      <c r="C833" t="str">
        <f t="shared" si="518"/>
        <v>Doboy BS</v>
      </c>
      <c r="D833" t="str">
        <f t="shared" si="519"/>
        <v>Murarrie</v>
      </c>
      <c r="E833" t="s">
        <v>22</v>
      </c>
      <c r="F833">
        <v>532</v>
      </c>
      <c r="G833">
        <v>532</v>
      </c>
      <c r="H833">
        <v>532</v>
      </c>
      <c r="I833">
        <v>532</v>
      </c>
      <c r="J833">
        <v>532</v>
      </c>
    </row>
    <row r="834" spans="1:13" x14ac:dyDescent="0.3">
      <c r="A834" t="s">
        <v>354</v>
      </c>
      <c r="B834" t="str">
        <f t="shared" si="517"/>
        <v>575C-1</v>
      </c>
      <c r="C834" t="str">
        <f t="shared" si="518"/>
        <v>Doboy BS</v>
      </c>
      <c r="D834" t="str">
        <f t="shared" si="519"/>
        <v>Murarrie</v>
      </c>
      <c r="E834" t="s">
        <v>45</v>
      </c>
      <c r="F834" s="20">
        <v>360</v>
      </c>
      <c r="G834" s="20">
        <v>355</v>
      </c>
      <c r="H834" s="20">
        <v>351</v>
      </c>
      <c r="I834" s="20">
        <v>350</v>
      </c>
      <c r="J834" s="20">
        <v>350</v>
      </c>
    </row>
    <row r="835" spans="1:13" x14ac:dyDescent="0.3">
      <c r="A835" s="1" t="s">
        <v>354</v>
      </c>
      <c r="B835" s="5" t="s">
        <v>369</v>
      </c>
      <c r="C835" s="5" t="s">
        <v>359</v>
      </c>
      <c r="D835" s="5" t="s">
        <v>356</v>
      </c>
      <c r="E835" s="5" t="s">
        <v>16</v>
      </c>
      <c r="F835" s="1">
        <v>699</v>
      </c>
      <c r="G835" s="1">
        <v>699</v>
      </c>
      <c r="H835" s="1">
        <v>699</v>
      </c>
      <c r="I835" s="1">
        <v>699</v>
      </c>
      <c r="J835" s="1">
        <v>699</v>
      </c>
      <c r="K835" s="7" t="s">
        <v>42</v>
      </c>
      <c r="L835" s="2">
        <f>70+96</f>
        <v>166</v>
      </c>
      <c r="M835" s="7"/>
    </row>
    <row r="836" spans="1:13" x14ac:dyDescent="0.3">
      <c r="A836" t="s">
        <v>354</v>
      </c>
      <c r="B836" t="str">
        <f t="shared" ref="B836:B839" si="520">B835</f>
        <v>581-1</v>
      </c>
      <c r="C836" t="str">
        <f t="shared" ref="C836:C839" si="521">C835</f>
        <v>Doboy BS</v>
      </c>
      <c r="D836" t="str">
        <f t="shared" ref="D836:D839" si="522">D835</f>
        <v>Queensport</v>
      </c>
      <c r="E836" s="6" t="s">
        <v>43</v>
      </c>
      <c r="F836" s="20">
        <v>403.04719999999998</v>
      </c>
      <c r="G836" s="20">
        <v>400.74599999999998</v>
      </c>
      <c r="H836" s="20">
        <v>402.53800000000001</v>
      </c>
      <c r="I836" s="20">
        <v>400.78140000000002</v>
      </c>
      <c r="J836" s="20">
        <v>402.7912</v>
      </c>
      <c r="K836" s="8"/>
      <c r="M836" s="8"/>
    </row>
    <row r="837" spans="1:13" x14ac:dyDescent="0.3">
      <c r="A837" t="s">
        <v>354</v>
      </c>
      <c r="B837" t="str">
        <f t="shared" si="520"/>
        <v>581-1</v>
      </c>
      <c r="C837" t="str">
        <f t="shared" si="521"/>
        <v>Doboy BS</v>
      </c>
      <c r="D837" t="str">
        <f t="shared" si="522"/>
        <v>Queensport</v>
      </c>
      <c r="E837" s="6" t="s">
        <v>44</v>
      </c>
      <c r="F837" s="21">
        <v>0.98149603559999998</v>
      </c>
      <c r="G837" s="21">
        <v>0.98158696996999995</v>
      </c>
      <c r="H837" s="21">
        <v>0.98150524565999997</v>
      </c>
      <c r="I837" s="21">
        <v>0.98157485244999998</v>
      </c>
      <c r="J837" s="21">
        <v>0.98152256448999997</v>
      </c>
      <c r="K837" s="8"/>
      <c r="M837" s="8"/>
    </row>
    <row r="838" spans="1:13" x14ac:dyDescent="0.3">
      <c r="A838" t="s">
        <v>354</v>
      </c>
      <c r="B838" t="str">
        <f t="shared" si="520"/>
        <v>581-1</v>
      </c>
      <c r="C838" t="str">
        <f t="shared" si="521"/>
        <v>Doboy BS</v>
      </c>
      <c r="D838" t="str">
        <f t="shared" si="522"/>
        <v>Queensport</v>
      </c>
      <c r="E838" s="6" t="s">
        <v>22</v>
      </c>
      <c r="F838">
        <v>828</v>
      </c>
      <c r="G838">
        <v>828</v>
      </c>
      <c r="H838">
        <v>828</v>
      </c>
      <c r="I838">
        <v>828</v>
      </c>
      <c r="J838">
        <v>828</v>
      </c>
      <c r="K838" s="8"/>
      <c r="M838" s="8"/>
    </row>
    <row r="839" spans="1:13" x14ac:dyDescent="0.3">
      <c r="A839" t="s">
        <v>354</v>
      </c>
      <c r="B839" t="str">
        <f t="shared" si="520"/>
        <v>581-1</v>
      </c>
      <c r="C839" t="str">
        <f t="shared" si="521"/>
        <v>Doboy BS</v>
      </c>
      <c r="D839" t="str">
        <f t="shared" si="522"/>
        <v>Queensport</v>
      </c>
      <c r="E839" s="6" t="s">
        <v>45</v>
      </c>
      <c r="F839" s="20">
        <v>703</v>
      </c>
      <c r="G839" s="20">
        <v>698</v>
      </c>
      <c r="H839" s="20">
        <v>751</v>
      </c>
      <c r="I839" s="20">
        <v>805</v>
      </c>
      <c r="J839" s="20">
        <v>808</v>
      </c>
      <c r="K839" s="8"/>
      <c r="M839" s="8"/>
    </row>
    <row r="840" spans="1:13" x14ac:dyDescent="0.3">
      <c r="A840" s="1" t="s">
        <v>354</v>
      </c>
      <c r="B840" s="1" t="s">
        <v>370</v>
      </c>
      <c r="C840" s="1" t="s">
        <v>359</v>
      </c>
      <c r="D840" s="1" t="s">
        <v>371</v>
      </c>
      <c r="E840" s="1" t="s">
        <v>16</v>
      </c>
      <c r="F840" s="1">
        <v>468</v>
      </c>
      <c r="G840" s="1">
        <v>468</v>
      </c>
      <c r="H840" s="1">
        <v>468</v>
      </c>
      <c r="I840" s="1">
        <v>468</v>
      </c>
      <c r="J840" s="1">
        <v>468</v>
      </c>
      <c r="K840" s="2" t="s">
        <v>69</v>
      </c>
      <c r="L840" s="2">
        <v>0</v>
      </c>
      <c r="M840" s="2"/>
    </row>
    <row r="841" spans="1:13" x14ac:dyDescent="0.3">
      <c r="A841" t="s">
        <v>354</v>
      </c>
      <c r="B841" t="str">
        <f t="shared" ref="B841:B844" si="523">B840</f>
        <v>645-1</v>
      </c>
      <c r="C841" t="str">
        <f t="shared" ref="C841:C844" si="524">C840</f>
        <v>Doboy BS</v>
      </c>
      <c r="D841" t="str">
        <f t="shared" ref="D841:D844" si="525">D840</f>
        <v>Gibson Island</v>
      </c>
      <c r="E841" t="s">
        <v>43</v>
      </c>
      <c r="F841" s="20">
        <v>6.7470220000000003</v>
      </c>
      <c r="G841" s="20">
        <v>6.7470220000000003</v>
      </c>
      <c r="H841" s="20">
        <v>6.7470220000000003</v>
      </c>
      <c r="I841" s="20">
        <v>6.7470220000000003</v>
      </c>
      <c r="J841" s="20">
        <v>6.7470220000000003</v>
      </c>
    </row>
    <row r="842" spans="1:13" x14ac:dyDescent="0.3">
      <c r="A842" t="s">
        <v>354</v>
      </c>
      <c r="B842" t="str">
        <f t="shared" si="523"/>
        <v>645-1</v>
      </c>
      <c r="C842" t="str">
        <f t="shared" si="524"/>
        <v>Doboy BS</v>
      </c>
      <c r="D842" t="str">
        <f t="shared" si="525"/>
        <v>Gibson Island</v>
      </c>
      <c r="E842" t="s">
        <v>44</v>
      </c>
      <c r="F842" s="21">
        <v>2.1138441999999999E-5</v>
      </c>
      <c r="G842" s="21">
        <v>2.1138425999999999E-5</v>
      </c>
      <c r="H842" s="21">
        <v>2.1138425999999999E-5</v>
      </c>
      <c r="I842" s="21">
        <v>2.1138425999999999E-5</v>
      </c>
      <c r="J842" s="21">
        <v>2.1138425999999999E-5</v>
      </c>
    </row>
    <row r="843" spans="1:13" x14ac:dyDescent="0.3">
      <c r="A843" t="s">
        <v>354</v>
      </c>
      <c r="B843" t="str">
        <f t="shared" si="523"/>
        <v>645-1</v>
      </c>
      <c r="C843" t="str">
        <f t="shared" si="524"/>
        <v>Doboy BS</v>
      </c>
      <c r="D843" t="str">
        <f t="shared" si="525"/>
        <v>Gibson Island</v>
      </c>
      <c r="E843" t="s">
        <v>22</v>
      </c>
      <c r="F843">
        <v>468</v>
      </c>
      <c r="G843">
        <v>468</v>
      </c>
      <c r="H843">
        <v>468</v>
      </c>
      <c r="I843">
        <v>468</v>
      </c>
      <c r="J843">
        <v>468</v>
      </c>
    </row>
    <row r="844" spans="1:13" x14ac:dyDescent="0.3">
      <c r="A844" t="s">
        <v>354</v>
      </c>
      <c r="B844" t="str">
        <f t="shared" si="523"/>
        <v>645-1</v>
      </c>
      <c r="C844" t="str">
        <f t="shared" si="524"/>
        <v>Doboy BS</v>
      </c>
      <c r="D844" t="str">
        <f t="shared" si="525"/>
        <v>Gibson Island</v>
      </c>
      <c r="E844" t="s">
        <v>45</v>
      </c>
      <c r="F844" s="20">
        <v>159</v>
      </c>
      <c r="G844" s="20">
        <v>158</v>
      </c>
      <c r="H844" s="20">
        <v>169</v>
      </c>
      <c r="I844" s="20">
        <v>169</v>
      </c>
      <c r="J844" s="20">
        <v>169</v>
      </c>
    </row>
    <row r="845" spans="1:13" x14ac:dyDescent="0.3">
      <c r="A845" s="1" t="s">
        <v>354</v>
      </c>
      <c r="B845" s="5" t="s">
        <v>372</v>
      </c>
      <c r="C845" s="5" t="s">
        <v>359</v>
      </c>
      <c r="D845" s="5" t="s">
        <v>356</v>
      </c>
      <c r="E845" s="5" t="s">
        <v>16</v>
      </c>
      <c r="F845" s="1">
        <v>699</v>
      </c>
      <c r="G845" s="1">
        <v>699</v>
      </c>
      <c r="H845" s="1">
        <v>699</v>
      </c>
      <c r="I845" s="1">
        <v>699</v>
      </c>
      <c r="J845" s="1">
        <v>699</v>
      </c>
      <c r="K845" s="7" t="s">
        <v>42</v>
      </c>
      <c r="L845" s="2">
        <v>166</v>
      </c>
      <c r="M845" s="7"/>
    </row>
    <row r="846" spans="1:13" x14ac:dyDescent="0.3">
      <c r="A846" t="s">
        <v>354</v>
      </c>
      <c r="B846" t="str">
        <f t="shared" ref="B846:B849" si="526">B845</f>
        <v>677-1</v>
      </c>
      <c r="C846" t="str">
        <f t="shared" ref="C846:C849" si="527">C845</f>
        <v>Doboy BS</v>
      </c>
      <c r="D846" t="str">
        <f t="shared" ref="D846:D849" si="528">D845</f>
        <v>Queensport</v>
      </c>
      <c r="E846" s="6" t="s">
        <v>43</v>
      </c>
      <c r="F846" s="20">
        <v>401.92579999999998</v>
      </c>
      <c r="G846" s="20">
        <v>399.6311</v>
      </c>
      <c r="H846" s="20">
        <v>401.41809999999998</v>
      </c>
      <c r="I846" s="20">
        <v>399.66640000000001</v>
      </c>
      <c r="J846" s="20">
        <v>401.67059999999998</v>
      </c>
      <c r="K846" s="8"/>
      <c r="M846" s="8"/>
    </row>
    <row r="847" spans="1:13" x14ac:dyDescent="0.3">
      <c r="A847" t="s">
        <v>354</v>
      </c>
      <c r="B847" t="str">
        <f t="shared" si="526"/>
        <v>677-1</v>
      </c>
      <c r="C847" t="str">
        <f t="shared" si="527"/>
        <v>Doboy BS</v>
      </c>
      <c r="D847" t="str">
        <f t="shared" si="528"/>
        <v>Queensport</v>
      </c>
      <c r="E847" s="6" t="s">
        <v>44</v>
      </c>
      <c r="F847" s="21">
        <v>0.98150658795000001</v>
      </c>
      <c r="G847" s="21">
        <v>0.98159755689999995</v>
      </c>
      <c r="H847" s="21">
        <v>0.98151580788000004</v>
      </c>
      <c r="I847" s="21">
        <v>0.98158544106000001</v>
      </c>
      <c r="J847" s="21">
        <v>0.98153311733000004</v>
      </c>
      <c r="K847" s="8"/>
      <c r="M847" s="8"/>
    </row>
    <row r="848" spans="1:13" x14ac:dyDescent="0.3">
      <c r="A848" t="s">
        <v>354</v>
      </c>
      <c r="B848" t="str">
        <f t="shared" si="526"/>
        <v>677-1</v>
      </c>
      <c r="C848" t="str">
        <f t="shared" si="527"/>
        <v>Doboy BS</v>
      </c>
      <c r="D848" t="str">
        <f t="shared" si="528"/>
        <v>Queensport</v>
      </c>
      <c r="E848" s="6" t="s">
        <v>22</v>
      </c>
      <c r="F848">
        <v>828</v>
      </c>
      <c r="G848">
        <v>828</v>
      </c>
      <c r="H848">
        <v>828</v>
      </c>
      <c r="I848">
        <v>828</v>
      </c>
      <c r="J848">
        <v>828</v>
      </c>
      <c r="K848" s="8"/>
      <c r="M848" s="8"/>
    </row>
    <row r="849" spans="1:13" x14ac:dyDescent="0.3">
      <c r="A849" t="s">
        <v>354</v>
      </c>
      <c r="B849" t="str">
        <f t="shared" si="526"/>
        <v>677-1</v>
      </c>
      <c r="C849" t="str">
        <f t="shared" si="527"/>
        <v>Doboy BS</v>
      </c>
      <c r="D849" t="str">
        <f t="shared" si="528"/>
        <v>Queensport</v>
      </c>
      <c r="E849" s="6" t="s">
        <v>45</v>
      </c>
      <c r="F849" s="20">
        <v>703</v>
      </c>
      <c r="G849" s="20">
        <v>698</v>
      </c>
      <c r="H849" s="20">
        <v>751</v>
      </c>
      <c r="I849" s="20">
        <v>805</v>
      </c>
      <c r="J849" s="20">
        <v>810</v>
      </c>
      <c r="K849" s="8"/>
      <c r="M849" s="8"/>
    </row>
    <row r="850" spans="1:13" x14ac:dyDescent="0.3">
      <c r="A850" s="1" t="s">
        <v>373</v>
      </c>
      <c r="B850" s="1" t="s">
        <v>374</v>
      </c>
      <c r="C850" s="1" t="s">
        <v>375</v>
      </c>
      <c r="D850" s="1" t="s">
        <v>376</v>
      </c>
      <c r="E850" s="1" t="s">
        <v>16</v>
      </c>
      <c r="F850" s="1">
        <v>891</v>
      </c>
      <c r="G850" s="1">
        <v>891</v>
      </c>
      <c r="H850" s="1">
        <v>891</v>
      </c>
      <c r="I850" s="1">
        <v>891</v>
      </c>
      <c r="J850" s="1">
        <v>891</v>
      </c>
      <c r="K850" s="2" t="s">
        <v>52</v>
      </c>
      <c r="L850" s="2">
        <v>170</v>
      </c>
      <c r="M850" s="2"/>
    </row>
    <row r="851" spans="1:13" x14ac:dyDescent="0.3">
      <c r="A851" t="s">
        <v>373</v>
      </c>
      <c r="B851" t="str">
        <f t="shared" ref="B851:B854" si="529">B850</f>
        <v>377-1</v>
      </c>
      <c r="C851" t="str">
        <f t="shared" ref="C851:C854" si="530">C850</f>
        <v>Gatton BS</v>
      </c>
      <c r="D851" t="str">
        <f t="shared" ref="D851:D854" si="531">D850</f>
        <v>377 Tee1</v>
      </c>
      <c r="E851" t="s">
        <v>43</v>
      </c>
      <c r="F851" s="20">
        <v>180.5463</v>
      </c>
      <c r="G851" s="20">
        <v>190.6918</v>
      </c>
      <c r="H851" s="20">
        <v>190.39439999999999</v>
      </c>
      <c r="I851" s="20">
        <v>188.9323</v>
      </c>
      <c r="J851" s="20">
        <v>189.209</v>
      </c>
    </row>
    <row r="852" spans="1:13" x14ac:dyDescent="0.3">
      <c r="A852" t="s">
        <v>373</v>
      </c>
      <c r="B852" t="str">
        <f t="shared" si="529"/>
        <v>377-1</v>
      </c>
      <c r="C852" t="str">
        <f t="shared" si="530"/>
        <v>Gatton BS</v>
      </c>
      <c r="D852" t="str">
        <f t="shared" si="531"/>
        <v>377 Tee1</v>
      </c>
      <c r="E852" t="s">
        <v>44</v>
      </c>
      <c r="F852" s="21">
        <v>0.97499615607000001</v>
      </c>
      <c r="G852" s="21">
        <v>0.97368817600000002</v>
      </c>
      <c r="H852" s="21">
        <v>0.97375991474000001</v>
      </c>
      <c r="I852" s="21">
        <v>0.97395984162000004</v>
      </c>
      <c r="J852" s="21">
        <v>0.97397163629000005</v>
      </c>
    </row>
    <row r="853" spans="1:13" x14ac:dyDescent="0.3">
      <c r="A853" t="s">
        <v>373</v>
      </c>
      <c r="B853" t="str">
        <f t="shared" si="529"/>
        <v>377-1</v>
      </c>
      <c r="C853" t="str">
        <f t="shared" si="530"/>
        <v>Gatton BS</v>
      </c>
      <c r="D853" t="str">
        <f t="shared" si="531"/>
        <v>377 Tee1</v>
      </c>
      <c r="E853" t="s">
        <v>22</v>
      </c>
      <c r="F853">
        <v>1041</v>
      </c>
      <c r="G853">
        <v>1041</v>
      </c>
      <c r="H853">
        <v>1041</v>
      </c>
      <c r="I853">
        <v>1041</v>
      </c>
      <c r="J853">
        <v>1041</v>
      </c>
    </row>
    <row r="854" spans="1:13" x14ac:dyDescent="0.3">
      <c r="A854" t="s">
        <v>373</v>
      </c>
      <c r="B854" t="str">
        <f t="shared" si="529"/>
        <v>377-1</v>
      </c>
      <c r="C854" t="str">
        <f t="shared" si="530"/>
        <v>Gatton BS</v>
      </c>
      <c r="D854" t="str">
        <f t="shared" si="531"/>
        <v>377 Tee1</v>
      </c>
      <c r="E854" t="s">
        <v>45</v>
      </c>
      <c r="F854" s="20">
        <v>381</v>
      </c>
      <c r="G854" s="20">
        <v>393</v>
      </c>
      <c r="H854" s="20">
        <v>390</v>
      </c>
      <c r="I854" s="20">
        <v>389</v>
      </c>
      <c r="J854" s="20">
        <v>389</v>
      </c>
    </row>
    <row r="855" spans="1:13" x14ac:dyDescent="0.3">
      <c r="A855" s="1" t="s">
        <v>373</v>
      </c>
      <c r="B855" s="1" t="s">
        <v>377</v>
      </c>
      <c r="C855" s="1" t="s">
        <v>376</v>
      </c>
      <c r="D855" s="1" t="s">
        <v>378</v>
      </c>
      <c r="E855" s="1" t="s">
        <v>16</v>
      </c>
      <c r="F855" s="1">
        <v>818</v>
      </c>
      <c r="G855" s="1">
        <v>818</v>
      </c>
      <c r="H855" s="1">
        <v>818</v>
      </c>
      <c r="I855" s="1">
        <v>818</v>
      </c>
      <c r="J855" s="1">
        <v>818</v>
      </c>
      <c r="K855" s="2" t="s">
        <v>52</v>
      </c>
      <c r="L855" s="2">
        <v>170</v>
      </c>
      <c r="M855" s="2"/>
    </row>
    <row r="856" spans="1:13" x14ac:dyDescent="0.3">
      <c r="A856" t="s">
        <v>373</v>
      </c>
      <c r="B856" t="str">
        <f t="shared" ref="B856:B857" si="532">B855</f>
        <v>377-2</v>
      </c>
      <c r="C856" t="str">
        <f t="shared" ref="C856:C857" si="533">C855</f>
        <v>377 Tee1</v>
      </c>
      <c r="D856" t="str">
        <f t="shared" ref="D856:D857" si="534">D855</f>
        <v>487 Tee1</v>
      </c>
      <c r="E856" t="s">
        <v>43</v>
      </c>
      <c r="F856" s="20">
        <v>4.3951399999999996E-3</v>
      </c>
      <c r="G856" s="20">
        <v>4.3951099999999998E-3</v>
      </c>
      <c r="H856" s="20">
        <v>4.3951099999999998E-3</v>
      </c>
      <c r="I856" s="20">
        <v>4.3951099999999998E-3</v>
      </c>
      <c r="J856" s="20">
        <v>4.3951099999999998E-3</v>
      </c>
    </row>
    <row r="857" spans="1:13" x14ac:dyDescent="0.3">
      <c r="A857" t="s">
        <v>373</v>
      </c>
      <c r="B857" t="str">
        <f t="shared" si="532"/>
        <v>377-2</v>
      </c>
      <c r="C857" t="str">
        <f t="shared" si="533"/>
        <v>377 Tee1</v>
      </c>
      <c r="D857" t="str">
        <f t="shared" si="534"/>
        <v>487 Tee1</v>
      </c>
      <c r="E857" t="s">
        <v>44</v>
      </c>
      <c r="F857" s="21">
        <v>4.5120049000000002E-5</v>
      </c>
      <c r="G857" s="21">
        <v>4.5093482000000002E-5</v>
      </c>
      <c r="H857" s="21">
        <v>4.5126205000000002E-5</v>
      </c>
      <c r="I857" s="21">
        <v>4.5107977E-5</v>
      </c>
      <c r="J857" s="21">
        <v>4.5112340999999997E-5</v>
      </c>
    </row>
    <row r="858" spans="1:13" x14ac:dyDescent="0.3">
      <c r="A858" s="1" t="s">
        <v>373</v>
      </c>
      <c r="B858" s="1" t="s">
        <v>379</v>
      </c>
      <c r="C858" s="1" t="s">
        <v>376</v>
      </c>
      <c r="D858" s="1" t="s">
        <v>380</v>
      </c>
      <c r="E858" s="1" t="s">
        <v>16</v>
      </c>
      <c r="F858" s="1">
        <v>818</v>
      </c>
      <c r="G858" s="1">
        <v>818</v>
      </c>
      <c r="H858" s="1">
        <v>818</v>
      </c>
      <c r="I858" s="1">
        <v>818</v>
      </c>
      <c r="J858" s="1">
        <v>818</v>
      </c>
      <c r="K858" s="2" t="s">
        <v>52</v>
      </c>
      <c r="L858" s="2">
        <v>170</v>
      </c>
      <c r="M858" s="2"/>
    </row>
    <row r="859" spans="1:13" x14ac:dyDescent="0.3">
      <c r="A859" t="s">
        <v>373</v>
      </c>
      <c r="B859" t="str">
        <f t="shared" ref="B859:B862" si="535">B858</f>
        <v>377-3</v>
      </c>
      <c r="C859" t="str">
        <f t="shared" ref="C859:C862" si="536">C858</f>
        <v>377 Tee1</v>
      </c>
      <c r="D859" t="str">
        <f t="shared" ref="D859:D862" si="537">D858</f>
        <v>377 Tee2</v>
      </c>
      <c r="E859" t="s">
        <v>43</v>
      </c>
      <c r="F859" s="20">
        <v>180.60679999999999</v>
      </c>
      <c r="G859" s="20">
        <v>190.75370000000001</v>
      </c>
      <c r="H859" s="20">
        <v>190.4563</v>
      </c>
      <c r="I859" s="20">
        <v>188.9939</v>
      </c>
      <c r="J859" s="20">
        <v>189.2705</v>
      </c>
    </row>
    <row r="860" spans="1:13" x14ac:dyDescent="0.3">
      <c r="A860" t="s">
        <v>373</v>
      </c>
      <c r="B860" t="str">
        <f t="shared" si="535"/>
        <v>377-3</v>
      </c>
      <c r="C860" t="str">
        <f t="shared" si="536"/>
        <v>377 Tee1</v>
      </c>
      <c r="D860" t="str">
        <f t="shared" si="537"/>
        <v>377 Tee2</v>
      </c>
      <c r="E860" t="s">
        <v>44</v>
      </c>
      <c r="F860" s="21">
        <v>0.97455796726999999</v>
      </c>
      <c r="G860" s="21">
        <v>0.97326790132999996</v>
      </c>
      <c r="H860" s="21">
        <v>0.97333938276999998</v>
      </c>
      <c r="I860" s="21">
        <v>0.97353688701999996</v>
      </c>
      <c r="J860" s="21">
        <v>0.97354951898999997</v>
      </c>
    </row>
    <row r="861" spans="1:13" x14ac:dyDescent="0.3">
      <c r="A861" t="s">
        <v>373</v>
      </c>
      <c r="B861" t="str">
        <f t="shared" si="535"/>
        <v>377-3</v>
      </c>
      <c r="C861" t="str">
        <f t="shared" si="536"/>
        <v>377 Tee1</v>
      </c>
      <c r="D861" t="str">
        <f t="shared" si="537"/>
        <v>377 Tee2</v>
      </c>
      <c r="E861" t="s">
        <v>22</v>
      </c>
      <c r="F861">
        <v>818</v>
      </c>
      <c r="G861">
        <v>818</v>
      </c>
      <c r="H861">
        <v>818</v>
      </c>
      <c r="I861">
        <v>818</v>
      </c>
      <c r="J861">
        <v>818</v>
      </c>
    </row>
    <row r="862" spans="1:13" x14ac:dyDescent="0.3">
      <c r="A862" t="s">
        <v>373</v>
      </c>
      <c r="B862" t="str">
        <f t="shared" si="535"/>
        <v>377-3</v>
      </c>
      <c r="C862" t="str">
        <f t="shared" si="536"/>
        <v>377 Tee1</v>
      </c>
      <c r="D862" t="str">
        <f t="shared" si="537"/>
        <v>377 Tee2</v>
      </c>
      <c r="E862" t="s">
        <v>45</v>
      </c>
      <c r="F862" s="20">
        <v>351</v>
      </c>
      <c r="G862" s="20">
        <v>362</v>
      </c>
      <c r="H862" s="20">
        <v>360</v>
      </c>
      <c r="I862" s="20">
        <v>359</v>
      </c>
      <c r="J862" s="20">
        <v>359</v>
      </c>
    </row>
    <row r="863" spans="1:13" x14ac:dyDescent="0.3">
      <c r="A863" s="1" t="s">
        <v>373</v>
      </c>
      <c r="B863" s="1" t="s">
        <v>381</v>
      </c>
      <c r="C863" s="1" t="s">
        <v>380</v>
      </c>
      <c r="D863" s="1" t="s">
        <v>382</v>
      </c>
      <c r="E863" s="1" t="s">
        <v>16</v>
      </c>
      <c r="F863" s="1">
        <v>818</v>
      </c>
      <c r="G863" s="1">
        <v>818</v>
      </c>
      <c r="H863" s="1">
        <v>818</v>
      </c>
      <c r="I863" s="1">
        <v>818</v>
      </c>
      <c r="J863" s="1">
        <v>818</v>
      </c>
      <c r="K863" s="2" t="s">
        <v>52</v>
      </c>
      <c r="L863" s="2">
        <v>170</v>
      </c>
      <c r="M863" s="2"/>
    </row>
    <row r="864" spans="1:13" x14ac:dyDescent="0.3">
      <c r="A864" t="s">
        <v>373</v>
      </c>
      <c r="B864" t="str">
        <f t="shared" ref="B864:B867" si="538">B863</f>
        <v>377-4</v>
      </c>
      <c r="C864" t="str">
        <f t="shared" ref="C864:C867" si="539">C863</f>
        <v>377 Tee2</v>
      </c>
      <c r="D864" t="str">
        <f t="shared" ref="D864:D867" si="540">D863</f>
        <v>Gatton</v>
      </c>
      <c r="E864" t="s">
        <v>43</v>
      </c>
      <c r="F864" s="20">
        <v>180.8312</v>
      </c>
      <c r="G864" s="20">
        <v>190.9811</v>
      </c>
      <c r="H864" s="20">
        <v>190.6833</v>
      </c>
      <c r="I864" s="20">
        <v>189.22030000000001</v>
      </c>
      <c r="J864" s="20">
        <v>189.49680000000001</v>
      </c>
    </row>
    <row r="865" spans="1:13" x14ac:dyDescent="0.3">
      <c r="A865" t="s">
        <v>373</v>
      </c>
      <c r="B865" t="str">
        <f t="shared" si="538"/>
        <v>377-4</v>
      </c>
      <c r="C865" t="str">
        <f t="shared" si="539"/>
        <v>377 Tee2</v>
      </c>
      <c r="D865" t="str">
        <f t="shared" si="540"/>
        <v>Gatton</v>
      </c>
      <c r="E865" t="s">
        <v>44</v>
      </c>
      <c r="F865" s="21">
        <v>0.97848825658000005</v>
      </c>
      <c r="G865" s="21">
        <v>0.97765980308</v>
      </c>
      <c r="H865" s="21">
        <v>0.97771558758999999</v>
      </c>
      <c r="I865" s="21">
        <v>0.97784677459000002</v>
      </c>
      <c r="J865" s="21">
        <v>0.97786846133000005</v>
      </c>
    </row>
    <row r="866" spans="1:13" x14ac:dyDescent="0.3">
      <c r="A866" t="s">
        <v>373</v>
      </c>
      <c r="B866" t="str">
        <f t="shared" si="538"/>
        <v>377-4</v>
      </c>
      <c r="C866" t="str">
        <f t="shared" si="539"/>
        <v>377 Tee2</v>
      </c>
      <c r="D866" t="str">
        <f t="shared" si="540"/>
        <v>Gatton</v>
      </c>
      <c r="E866" t="s">
        <v>22</v>
      </c>
      <c r="F866">
        <v>818</v>
      </c>
      <c r="G866">
        <v>818</v>
      </c>
      <c r="H866">
        <v>818</v>
      </c>
      <c r="I866">
        <v>818</v>
      </c>
      <c r="J866">
        <v>818</v>
      </c>
    </row>
    <row r="867" spans="1:13" x14ac:dyDescent="0.3">
      <c r="A867" t="s">
        <v>373</v>
      </c>
      <c r="B867" t="str">
        <f t="shared" si="538"/>
        <v>377-4</v>
      </c>
      <c r="C867" t="str">
        <f t="shared" si="539"/>
        <v>377 Tee2</v>
      </c>
      <c r="D867" t="str">
        <f t="shared" si="540"/>
        <v>Gatton</v>
      </c>
      <c r="E867" t="s">
        <v>45</v>
      </c>
      <c r="F867" s="20">
        <v>519</v>
      </c>
      <c r="G867" s="20">
        <v>536</v>
      </c>
      <c r="H867" s="20">
        <v>532</v>
      </c>
      <c r="I867" s="20">
        <v>531</v>
      </c>
      <c r="J867" s="20">
        <v>531</v>
      </c>
    </row>
    <row r="868" spans="1:13" x14ac:dyDescent="0.3">
      <c r="A868" s="1" t="s">
        <v>373</v>
      </c>
      <c r="B868" s="1" t="s">
        <v>383</v>
      </c>
      <c r="C868" s="1" t="s">
        <v>380</v>
      </c>
      <c r="D868" s="1" t="s">
        <v>384</v>
      </c>
      <c r="E868" s="1" t="s">
        <v>16</v>
      </c>
      <c r="F868" s="1">
        <v>512</v>
      </c>
      <c r="G868" s="1">
        <v>512</v>
      </c>
      <c r="H868" s="1">
        <v>512</v>
      </c>
      <c r="I868" s="1">
        <v>512</v>
      </c>
      <c r="J868" s="1">
        <v>512</v>
      </c>
      <c r="K868" s="2" t="s">
        <v>52</v>
      </c>
      <c r="L868" s="2">
        <v>170</v>
      </c>
      <c r="M868" s="2"/>
    </row>
    <row r="869" spans="1:13" x14ac:dyDescent="0.3">
      <c r="A869" t="s">
        <v>373</v>
      </c>
      <c r="B869" t="str">
        <f t="shared" ref="B869:B870" si="541">B868</f>
        <v>377-5</v>
      </c>
      <c r="C869" t="str">
        <f t="shared" ref="C869:C870" si="542">C868</f>
        <v>377 Tee2</v>
      </c>
      <c r="D869" t="str">
        <f t="shared" ref="D869:D870" si="543">D868</f>
        <v>Glenmore Grove</v>
      </c>
      <c r="E869" t="s">
        <v>43</v>
      </c>
      <c r="F869" s="20">
        <v>0.62683109999999997</v>
      </c>
      <c r="G869" s="20">
        <v>0.61891989999999997</v>
      </c>
      <c r="H869" s="20">
        <v>0.61893200000000004</v>
      </c>
      <c r="I869" s="20">
        <v>0.6189791</v>
      </c>
      <c r="J869" s="20">
        <v>0.61897400000000002</v>
      </c>
    </row>
    <row r="870" spans="1:13" x14ac:dyDescent="0.3">
      <c r="A870" t="s">
        <v>373</v>
      </c>
      <c r="B870" t="str">
        <f t="shared" si="541"/>
        <v>377-5</v>
      </c>
      <c r="C870" t="str">
        <f t="shared" si="542"/>
        <v>377 Tee2</v>
      </c>
      <c r="D870" t="str">
        <f t="shared" si="543"/>
        <v>Glenmore Grove</v>
      </c>
      <c r="E870" t="s">
        <v>44</v>
      </c>
      <c r="F870" s="21">
        <v>3.1249047E-5</v>
      </c>
      <c r="G870" s="21">
        <v>3.0304044E-5</v>
      </c>
      <c r="H870" s="21">
        <v>3.0304032000000001E-5</v>
      </c>
      <c r="I870" s="21">
        <v>3.0304173999999999E-5</v>
      </c>
      <c r="J870" s="21">
        <v>3.0304070000000001E-5</v>
      </c>
    </row>
    <row r="871" spans="1:13" x14ac:dyDescent="0.3">
      <c r="A871" s="1" t="s">
        <v>373</v>
      </c>
      <c r="B871" s="1" t="s">
        <v>385</v>
      </c>
      <c r="C871" s="1" t="s">
        <v>375</v>
      </c>
      <c r="D871" s="1" t="s">
        <v>386</v>
      </c>
      <c r="E871" s="1" t="s">
        <v>16</v>
      </c>
      <c r="F871" s="1">
        <v>809</v>
      </c>
      <c r="G871" s="1">
        <v>809</v>
      </c>
      <c r="H871" s="1">
        <v>809</v>
      </c>
      <c r="I871" s="1">
        <v>809</v>
      </c>
      <c r="J871" s="1">
        <v>809</v>
      </c>
      <c r="K871" s="2" t="s">
        <v>52</v>
      </c>
      <c r="L871" s="2">
        <v>170</v>
      </c>
      <c r="M871" s="2"/>
    </row>
    <row r="872" spans="1:13" x14ac:dyDescent="0.3">
      <c r="A872" t="s">
        <v>373</v>
      </c>
      <c r="B872" t="str">
        <f t="shared" ref="B872:B875" si="544">B871</f>
        <v>3859-1</v>
      </c>
      <c r="C872" t="str">
        <f t="shared" ref="C872:C875" si="545">C871</f>
        <v>Gatton BS</v>
      </c>
      <c r="D872" t="str">
        <f t="shared" ref="D872:D875" si="546">D871</f>
        <v>Springfield Central</v>
      </c>
      <c r="E872" t="s">
        <v>43</v>
      </c>
      <c r="F872" s="20">
        <v>24.324149999999999</v>
      </c>
      <c r="G872" s="20">
        <v>23.780909999999999</v>
      </c>
      <c r="H872" s="20">
        <v>23.688690000000001</v>
      </c>
      <c r="I872" s="20">
        <v>23.420390000000001</v>
      </c>
      <c r="J872" s="20">
        <v>23.29956</v>
      </c>
    </row>
    <row r="873" spans="1:13" x14ac:dyDescent="0.3">
      <c r="A873" t="s">
        <v>373</v>
      </c>
      <c r="B873" t="str">
        <f t="shared" si="544"/>
        <v>3859-1</v>
      </c>
      <c r="C873" t="str">
        <f t="shared" si="545"/>
        <v>Gatton BS</v>
      </c>
      <c r="D873" t="str">
        <f t="shared" si="546"/>
        <v>Springfield Central</v>
      </c>
      <c r="E873" t="s">
        <v>44</v>
      </c>
      <c r="F873" s="21">
        <v>0.95694649835000001</v>
      </c>
      <c r="G873" s="21">
        <v>0.95789837119999999</v>
      </c>
      <c r="H873" s="21">
        <v>0.95806271507999996</v>
      </c>
      <c r="I873" s="21">
        <v>0.95854569722000005</v>
      </c>
      <c r="J873" s="21">
        <v>0.95876551113999997</v>
      </c>
    </row>
    <row r="874" spans="1:13" x14ac:dyDescent="0.3">
      <c r="A874" t="s">
        <v>373</v>
      </c>
      <c r="B874" t="str">
        <f t="shared" si="544"/>
        <v>3859-1</v>
      </c>
      <c r="C874" t="str">
        <f t="shared" si="545"/>
        <v>Gatton BS</v>
      </c>
      <c r="D874" t="str">
        <f t="shared" si="546"/>
        <v>Springfield Central</v>
      </c>
      <c r="E874" t="s">
        <v>22</v>
      </c>
      <c r="F874">
        <v>800</v>
      </c>
      <c r="G874">
        <v>800</v>
      </c>
      <c r="H874">
        <v>800</v>
      </c>
      <c r="I874">
        <v>800</v>
      </c>
      <c r="J874">
        <v>800</v>
      </c>
    </row>
    <row r="875" spans="1:13" x14ac:dyDescent="0.3">
      <c r="A875" t="s">
        <v>373</v>
      </c>
      <c r="B875" t="str">
        <f t="shared" si="544"/>
        <v>3859-1</v>
      </c>
      <c r="C875" t="str">
        <f t="shared" si="545"/>
        <v>Gatton BS</v>
      </c>
      <c r="D875" t="str">
        <f t="shared" si="546"/>
        <v>Springfield Central</v>
      </c>
      <c r="E875" t="s">
        <v>45</v>
      </c>
      <c r="F875" s="20">
        <v>54</v>
      </c>
      <c r="G875" s="20">
        <v>54</v>
      </c>
      <c r="H875" s="20">
        <v>53</v>
      </c>
      <c r="I875" s="20">
        <v>53</v>
      </c>
      <c r="J875" s="20">
        <v>53</v>
      </c>
    </row>
    <row r="876" spans="1:13" x14ac:dyDescent="0.3">
      <c r="A876" s="1" t="s">
        <v>373</v>
      </c>
      <c r="B876" s="1" t="s">
        <v>387</v>
      </c>
      <c r="C876" s="1" t="s">
        <v>375</v>
      </c>
      <c r="D876" s="1" t="s">
        <v>386</v>
      </c>
      <c r="E876" s="1" t="s">
        <v>16</v>
      </c>
      <c r="F876" s="1">
        <v>809</v>
      </c>
      <c r="G876" s="1">
        <v>809</v>
      </c>
      <c r="H876" s="1">
        <v>809</v>
      </c>
      <c r="I876" s="1">
        <v>809</v>
      </c>
      <c r="J876" s="1">
        <v>809</v>
      </c>
      <c r="K876" s="2" t="s">
        <v>52</v>
      </c>
      <c r="L876" s="2">
        <v>170</v>
      </c>
      <c r="M876" s="2"/>
    </row>
    <row r="877" spans="1:13" x14ac:dyDescent="0.3">
      <c r="A877" t="s">
        <v>373</v>
      </c>
      <c r="B877" t="str">
        <f t="shared" ref="B877:B880" si="547">B876</f>
        <v>3860-1</v>
      </c>
      <c r="C877" t="str">
        <f t="shared" ref="C877:C880" si="548">C876</f>
        <v>Gatton BS</v>
      </c>
      <c r="D877" t="str">
        <f t="shared" ref="D877:D880" si="549">D876</f>
        <v>Springfield Central</v>
      </c>
      <c r="E877" t="s">
        <v>43</v>
      </c>
      <c r="F877" s="20">
        <v>24.319859999999998</v>
      </c>
      <c r="G877" s="20">
        <v>23.77694</v>
      </c>
      <c r="H877" s="20">
        <v>23.68478</v>
      </c>
      <c r="I877" s="20">
        <v>23.416640000000001</v>
      </c>
      <c r="J877" s="20">
        <v>23.29589</v>
      </c>
    </row>
    <row r="878" spans="1:13" x14ac:dyDescent="0.3">
      <c r="A878" t="s">
        <v>373</v>
      </c>
      <c r="B878" t="str">
        <f t="shared" si="547"/>
        <v>3860-1</v>
      </c>
      <c r="C878" t="str">
        <f t="shared" si="548"/>
        <v>Gatton BS</v>
      </c>
      <c r="D878" t="str">
        <f t="shared" si="549"/>
        <v>Springfield Central</v>
      </c>
      <c r="E878" t="s">
        <v>44</v>
      </c>
      <c r="F878" s="21">
        <v>0.95669974583999995</v>
      </c>
      <c r="G878" s="21">
        <v>0.95764842195</v>
      </c>
      <c r="H878" s="21">
        <v>0.95781221915000003</v>
      </c>
      <c r="I878" s="21">
        <v>0.95829360502000005</v>
      </c>
      <c r="J878" s="21">
        <v>0.95851269736</v>
      </c>
    </row>
    <row r="879" spans="1:13" x14ac:dyDescent="0.3">
      <c r="A879" t="s">
        <v>373</v>
      </c>
      <c r="B879" t="str">
        <f t="shared" si="547"/>
        <v>3860-1</v>
      </c>
      <c r="C879" t="str">
        <f t="shared" si="548"/>
        <v>Gatton BS</v>
      </c>
      <c r="D879" t="str">
        <f t="shared" si="549"/>
        <v>Springfield Central</v>
      </c>
      <c r="E879" t="s">
        <v>22</v>
      </c>
      <c r="F879">
        <v>800</v>
      </c>
      <c r="G879">
        <v>800</v>
      </c>
      <c r="H879">
        <v>800</v>
      </c>
      <c r="I879">
        <v>800</v>
      </c>
      <c r="J879">
        <v>800</v>
      </c>
    </row>
    <row r="880" spans="1:13" x14ac:dyDescent="0.3">
      <c r="A880" t="s">
        <v>373</v>
      </c>
      <c r="B880" t="str">
        <f t="shared" si="547"/>
        <v>3860-1</v>
      </c>
      <c r="C880" t="str">
        <f t="shared" si="548"/>
        <v>Gatton BS</v>
      </c>
      <c r="D880" t="str">
        <f t="shared" si="549"/>
        <v>Springfield Central</v>
      </c>
      <c r="E880" t="s">
        <v>45</v>
      </c>
      <c r="F880" s="20">
        <v>54</v>
      </c>
      <c r="G880" s="20">
        <v>54</v>
      </c>
      <c r="H880" s="20">
        <v>53</v>
      </c>
      <c r="I880" s="20">
        <v>53</v>
      </c>
      <c r="J880" s="20">
        <v>53</v>
      </c>
    </row>
    <row r="881" spans="1:13" x14ac:dyDescent="0.3">
      <c r="A881" s="1" t="s">
        <v>373</v>
      </c>
      <c r="B881" s="1" t="s">
        <v>388</v>
      </c>
      <c r="C881" s="1" t="s">
        <v>375</v>
      </c>
      <c r="D881" s="1" t="s">
        <v>378</v>
      </c>
      <c r="E881" s="1" t="s">
        <v>16</v>
      </c>
      <c r="F881" s="1">
        <v>891</v>
      </c>
      <c r="G881" s="1">
        <v>891</v>
      </c>
      <c r="H881" s="1">
        <v>891</v>
      </c>
      <c r="I881" s="1">
        <v>891</v>
      </c>
      <c r="J881" s="1">
        <v>891</v>
      </c>
      <c r="K881" s="2" t="s">
        <v>52</v>
      </c>
      <c r="L881" s="2">
        <v>170</v>
      </c>
      <c r="M881" s="2"/>
    </row>
    <row r="882" spans="1:13" x14ac:dyDescent="0.3">
      <c r="A882" t="s">
        <v>373</v>
      </c>
      <c r="B882" t="str">
        <f t="shared" ref="B882:B885" si="550">B881</f>
        <v>487-1</v>
      </c>
      <c r="C882" t="str">
        <f t="shared" ref="C882:C885" si="551">C881</f>
        <v>Gatton BS</v>
      </c>
      <c r="D882" t="str">
        <f t="shared" ref="D882:D885" si="552">D881</f>
        <v>487 Tee1</v>
      </c>
      <c r="E882" t="s">
        <v>43</v>
      </c>
      <c r="F882" s="20">
        <v>184.0471</v>
      </c>
      <c r="G882" s="20">
        <v>201.84729999999999</v>
      </c>
      <c r="H882" s="20">
        <v>201.25989999999999</v>
      </c>
      <c r="I882" s="20">
        <v>199.46340000000001</v>
      </c>
      <c r="J882" s="20">
        <v>199.3955</v>
      </c>
    </row>
    <row r="883" spans="1:13" x14ac:dyDescent="0.3">
      <c r="A883" t="s">
        <v>373</v>
      </c>
      <c r="B883" t="str">
        <f t="shared" si="550"/>
        <v>487-1</v>
      </c>
      <c r="C883" t="str">
        <f t="shared" si="551"/>
        <v>Gatton BS</v>
      </c>
      <c r="D883" t="str">
        <f t="shared" si="552"/>
        <v>487 Tee1</v>
      </c>
      <c r="E883" t="s">
        <v>44</v>
      </c>
      <c r="F883" s="21">
        <v>0.97655647450000005</v>
      </c>
      <c r="G883" s="21">
        <v>0.97409461926999996</v>
      </c>
      <c r="H883" s="21">
        <v>0.97420758365000004</v>
      </c>
      <c r="I883" s="21">
        <v>0.97445819325000005</v>
      </c>
      <c r="J883" s="21">
        <v>0.97451818596999995</v>
      </c>
    </row>
    <row r="884" spans="1:13" x14ac:dyDescent="0.3">
      <c r="A884" t="s">
        <v>373</v>
      </c>
      <c r="B884" t="str">
        <f t="shared" si="550"/>
        <v>487-1</v>
      </c>
      <c r="C884" t="str">
        <f t="shared" si="551"/>
        <v>Gatton BS</v>
      </c>
      <c r="D884" t="str">
        <f t="shared" si="552"/>
        <v>487 Tee1</v>
      </c>
      <c r="E884" t="s">
        <v>22</v>
      </c>
      <c r="F884">
        <v>891</v>
      </c>
      <c r="G884">
        <v>891</v>
      </c>
      <c r="H884">
        <v>891</v>
      </c>
      <c r="I884">
        <v>891</v>
      </c>
      <c r="J884">
        <v>891</v>
      </c>
    </row>
    <row r="885" spans="1:13" x14ac:dyDescent="0.3">
      <c r="A885" t="s">
        <v>373</v>
      </c>
      <c r="B885" t="str">
        <f t="shared" si="550"/>
        <v>487-1</v>
      </c>
      <c r="C885" t="str">
        <f t="shared" si="551"/>
        <v>Gatton BS</v>
      </c>
      <c r="D885" t="str">
        <f t="shared" si="552"/>
        <v>487 Tee1</v>
      </c>
      <c r="E885" t="s">
        <v>45</v>
      </c>
      <c r="F885" s="20">
        <v>457</v>
      </c>
      <c r="G885" s="20">
        <v>468</v>
      </c>
      <c r="H885" s="20">
        <v>465</v>
      </c>
      <c r="I885" s="20">
        <v>463</v>
      </c>
      <c r="J885" s="20">
        <v>463</v>
      </c>
    </row>
    <row r="886" spans="1:13" x14ac:dyDescent="0.3">
      <c r="A886" s="1" t="s">
        <v>373</v>
      </c>
      <c r="B886" s="1" t="s">
        <v>389</v>
      </c>
      <c r="C886" s="1" t="s">
        <v>378</v>
      </c>
      <c r="D886" s="1" t="s">
        <v>376</v>
      </c>
      <c r="E886" s="1" t="s">
        <v>16</v>
      </c>
      <c r="F886" s="1">
        <v>818</v>
      </c>
      <c r="G886" s="1">
        <v>818</v>
      </c>
      <c r="H886" s="1">
        <v>818</v>
      </c>
      <c r="I886" s="1">
        <v>818</v>
      </c>
      <c r="J886" s="1">
        <v>818</v>
      </c>
      <c r="K886" s="2" t="s">
        <v>52</v>
      </c>
      <c r="L886" s="2">
        <v>170</v>
      </c>
      <c r="M886" s="2"/>
    </row>
    <row r="887" spans="1:13" x14ac:dyDescent="0.3">
      <c r="A887" t="s">
        <v>373</v>
      </c>
      <c r="B887" t="str">
        <f t="shared" ref="B887:B888" si="553">B886</f>
        <v>487-2</v>
      </c>
      <c r="C887" t="str">
        <f t="shared" ref="C887:C888" si="554">C886</f>
        <v>487 Tee1</v>
      </c>
      <c r="D887" t="str">
        <f t="shared" ref="D887:D888" si="555">D886</f>
        <v>377 Tee1</v>
      </c>
      <c r="E887" t="s">
        <v>43</v>
      </c>
      <c r="F887" s="20">
        <v>4.5537199999999998E-3</v>
      </c>
      <c r="G887" s="20">
        <v>4.5536600000000002E-3</v>
      </c>
      <c r="H887" s="20">
        <v>4.5536600000000002E-3</v>
      </c>
      <c r="I887" s="20">
        <v>4.5536700000000001E-3</v>
      </c>
      <c r="J887" s="20">
        <v>4.5536700000000001E-3</v>
      </c>
    </row>
    <row r="888" spans="1:13" x14ac:dyDescent="0.3">
      <c r="A888" t="s">
        <v>373</v>
      </c>
      <c r="B888" t="str">
        <f t="shared" si="553"/>
        <v>487-2</v>
      </c>
      <c r="C888" t="str">
        <f t="shared" si="554"/>
        <v>487 Tee1</v>
      </c>
      <c r="D888" t="str">
        <f t="shared" si="555"/>
        <v>377 Tee1</v>
      </c>
      <c r="E888" t="s">
        <v>44</v>
      </c>
      <c r="F888" s="21">
        <v>4.3514219000000003E-5</v>
      </c>
      <c r="G888" s="21">
        <v>4.3530984999999999E-5</v>
      </c>
      <c r="H888" s="21">
        <v>4.3539565999999999E-5</v>
      </c>
      <c r="I888" s="21">
        <v>4.3524271E-5</v>
      </c>
      <c r="J888" s="21">
        <v>4.3528242999999999E-5</v>
      </c>
    </row>
    <row r="889" spans="1:13" x14ac:dyDescent="0.3">
      <c r="A889" s="1" t="s">
        <v>373</v>
      </c>
      <c r="B889" s="1" t="s">
        <v>390</v>
      </c>
      <c r="C889" s="1" t="s">
        <v>378</v>
      </c>
      <c r="D889" s="1" t="s">
        <v>391</v>
      </c>
      <c r="E889" s="1" t="s">
        <v>16</v>
      </c>
      <c r="F889" s="1">
        <v>818</v>
      </c>
      <c r="G889" s="1">
        <v>818</v>
      </c>
      <c r="H889" s="1">
        <v>818</v>
      </c>
      <c r="I889" s="1">
        <v>818</v>
      </c>
      <c r="J889" s="1">
        <v>818</v>
      </c>
      <c r="K889" s="2" t="s">
        <v>52</v>
      </c>
      <c r="L889" s="2">
        <v>170</v>
      </c>
      <c r="M889" s="2"/>
    </row>
    <row r="890" spans="1:13" x14ac:dyDescent="0.3">
      <c r="A890" t="s">
        <v>373</v>
      </c>
      <c r="B890" t="str">
        <f t="shared" ref="B890:B893" si="556">B889</f>
        <v>487-3</v>
      </c>
      <c r="C890" t="str">
        <f t="shared" ref="C890:C893" si="557">C889</f>
        <v>487 Tee1</v>
      </c>
      <c r="D890" t="str">
        <f t="shared" ref="D890:D893" si="558">D889</f>
        <v>487 Tee2</v>
      </c>
      <c r="E890" t="s">
        <v>43</v>
      </c>
      <c r="F890" s="20">
        <v>184.8656</v>
      </c>
      <c r="G890" s="20">
        <v>202.6987</v>
      </c>
      <c r="H890" s="20">
        <v>202.1097</v>
      </c>
      <c r="I890" s="20">
        <v>200.3099</v>
      </c>
      <c r="J890" s="20">
        <v>200.24109999999999</v>
      </c>
    </row>
    <row r="891" spans="1:13" x14ac:dyDescent="0.3">
      <c r="A891" t="s">
        <v>373</v>
      </c>
      <c r="B891" t="str">
        <f t="shared" si="556"/>
        <v>487-3</v>
      </c>
      <c r="C891" t="str">
        <f t="shared" si="557"/>
        <v>487 Tee1</v>
      </c>
      <c r="D891" t="str">
        <f t="shared" si="558"/>
        <v>487 Tee2</v>
      </c>
      <c r="E891" t="s">
        <v>44</v>
      </c>
      <c r="F891" s="21">
        <v>0.97798925033999995</v>
      </c>
      <c r="G891" s="21">
        <v>0.97585865457999998</v>
      </c>
      <c r="H891" s="21">
        <v>0.97595971279000004</v>
      </c>
      <c r="I891" s="21">
        <v>0.97617656761000005</v>
      </c>
      <c r="J891" s="21">
        <v>0.97623390875000005</v>
      </c>
    </row>
    <row r="892" spans="1:13" x14ac:dyDescent="0.3">
      <c r="A892" t="s">
        <v>373</v>
      </c>
      <c r="B892" t="str">
        <f t="shared" si="556"/>
        <v>487-3</v>
      </c>
      <c r="C892" t="str">
        <f t="shared" si="557"/>
        <v>487 Tee1</v>
      </c>
      <c r="D892" t="str">
        <f t="shared" si="558"/>
        <v>487 Tee2</v>
      </c>
      <c r="E892" t="s">
        <v>22</v>
      </c>
      <c r="F892">
        <v>818</v>
      </c>
      <c r="G892">
        <v>818</v>
      </c>
      <c r="H892">
        <v>818</v>
      </c>
      <c r="I892">
        <v>818</v>
      </c>
      <c r="J892">
        <v>818</v>
      </c>
    </row>
    <row r="893" spans="1:13" x14ac:dyDescent="0.3">
      <c r="A893" t="s">
        <v>373</v>
      </c>
      <c r="B893" t="str">
        <f t="shared" si="556"/>
        <v>487-3</v>
      </c>
      <c r="C893" t="str">
        <f t="shared" si="557"/>
        <v>487 Tee1</v>
      </c>
      <c r="D893" t="str">
        <f t="shared" si="558"/>
        <v>487 Tee2</v>
      </c>
      <c r="E893" t="s">
        <v>45</v>
      </c>
      <c r="F893" s="20">
        <v>422</v>
      </c>
      <c r="G893" s="20">
        <v>432</v>
      </c>
      <c r="H893" s="20">
        <v>429</v>
      </c>
      <c r="I893" s="20">
        <v>428</v>
      </c>
      <c r="J893" s="20">
        <v>428</v>
      </c>
    </row>
    <row r="894" spans="1:13" x14ac:dyDescent="0.3">
      <c r="A894" s="1" t="s">
        <v>373</v>
      </c>
      <c r="B894" s="1" t="s">
        <v>392</v>
      </c>
      <c r="C894" s="1" t="s">
        <v>393</v>
      </c>
      <c r="D894" s="1" t="s">
        <v>394</v>
      </c>
      <c r="E894" s="1" t="s">
        <v>16</v>
      </c>
      <c r="F894" s="1">
        <v>348</v>
      </c>
      <c r="G894" s="1">
        <v>348</v>
      </c>
      <c r="H894" s="1">
        <v>348</v>
      </c>
      <c r="I894" s="1">
        <v>348</v>
      </c>
      <c r="J894" s="1">
        <v>348</v>
      </c>
      <c r="K894" s="2" t="s">
        <v>52</v>
      </c>
      <c r="L894" s="2">
        <v>170</v>
      </c>
      <c r="M894" s="2"/>
    </row>
    <row r="895" spans="1:13" x14ac:dyDescent="0.3">
      <c r="A895" t="s">
        <v>373</v>
      </c>
      <c r="B895" t="str">
        <f t="shared" ref="B895:B896" si="559">B894</f>
        <v>487-6</v>
      </c>
      <c r="C895" t="str">
        <f t="shared" ref="C895:C896" si="560">C894</f>
        <v>487 Tee3</v>
      </c>
      <c r="D895" t="str">
        <f t="shared" ref="D895:D896" si="561">D894</f>
        <v>3844 Tee1</v>
      </c>
      <c r="E895" t="s">
        <v>43</v>
      </c>
      <c r="F895" s="20">
        <v>1.560693E-2</v>
      </c>
      <c r="G895" s="20">
        <v>1.5518540000000001E-2</v>
      </c>
      <c r="H895" s="20">
        <v>1.5521760000000001E-2</v>
      </c>
      <c r="I895" s="20">
        <v>1.552798E-2</v>
      </c>
      <c r="J895" s="20">
        <v>1.553038E-2</v>
      </c>
    </row>
    <row r="896" spans="1:13" x14ac:dyDescent="0.3">
      <c r="A896" t="s">
        <v>373</v>
      </c>
      <c r="B896" t="str">
        <f t="shared" si="559"/>
        <v>487-6</v>
      </c>
      <c r="C896" t="str">
        <f t="shared" si="560"/>
        <v>487 Tee3</v>
      </c>
      <c r="D896" t="str">
        <f t="shared" si="561"/>
        <v>3844 Tee1</v>
      </c>
      <c r="E896" t="s">
        <v>44</v>
      </c>
      <c r="F896" s="21">
        <v>-6.7698488999999999E-5</v>
      </c>
      <c r="G896" s="21">
        <v>-6.7700164999999997E-5</v>
      </c>
      <c r="H896" s="21">
        <v>-6.7699298000000005E-5</v>
      </c>
      <c r="I896" s="21">
        <v>-6.769643E-5</v>
      </c>
      <c r="J896" s="21">
        <v>-6.7696002999999999E-5</v>
      </c>
    </row>
    <row r="897" spans="1:13" x14ac:dyDescent="0.3">
      <c r="A897" s="1" t="s">
        <v>373</v>
      </c>
      <c r="B897" s="1" t="s">
        <v>395</v>
      </c>
      <c r="C897" s="1" t="s">
        <v>396</v>
      </c>
      <c r="D897" s="1" t="s">
        <v>394</v>
      </c>
      <c r="E897" s="1" t="s">
        <v>16</v>
      </c>
      <c r="F897" s="1">
        <v>818</v>
      </c>
      <c r="G897" s="1">
        <v>818</v>
      </c>
      <c r="H897" s="1">
        <v>818</v>
      </c>
      <c r="I897" s="1">
        <v>818</v>
      </c>
      <c r="J897" s="1">
        <v>818</v>
      </c>
      <c r="K897" s="2" t="s">
        <v>52</v>
      </c>
      <c r="L897" s="2">
        <v>170</v>
      </c>
      <c r="M897" s="2"/>
    </row>
    <row r="898" spans="1:13" x14ac:dyDescent="0.3">
      <c r="A898" t="s">
        <v>373</v>
      </c>
      <c r="B898" t="str">
        <f t="shared" ref="B898:B899" si="562">B897</f>
        <v>487-8</v>
      </c>
      <c r="C898" t="str">
        <f t="shared" ref="C898:C899" si="563">C897</f>
        <v>487 Tee4</v>
      </c>
      <c r="D898" t="str">
        <f t="shared" ref="D898:D899" si="564">D897</f>
        <v>3844 Tee1</v>
      </c>
      <c r="E898" t="s">
        <v>43</v>
      </c>
      <c r="F898" s="20">
        <v>4.1481999999999999E-4</v>
      </c>
      <c r="G898" s="20">
        <v>4.1230999999999999E-4</v>
      </c>
      <c r="H898" s="20">
        <v>4.124E-4</v>
      </c>
      <c r="I898" s="20">
        <v>4.1258000000000001E-4</v>
      </c>
      <c r="J898" s="20">
        <v>4.1264999999999997E-4</v>
      </c>
    </row>
    <row r="899" spans="1:13" x14ac:dyDescent="0.3">
      <c r="A899" t="s">
        <v>373</v>
      </c>
      <c r="B899" t="str">
        <f t="shared" si="562"/>
        <v>487-8</v>
      </c>
      <c r="C899" t="str">
        <f t="shared" si="563"/>
        <v>487 Tee4</v>
      </c>
      <c r="D899" t="str">
        <f t="shared" si="564"/>
        <v>3844 Tee1</v>
      </c>
      <c r="E899" t="s">
        <v>44</v>
      </c>
      <c r="F899" s="21">
        <v>-0.99997092468000004</v>
      </c>
      <c r="G899" s="21">
        <v>-0.99999404485999999</v>
      </c>
      <c r="H899" s="21">
        <v>-0.99992409055999998</v>
      </c>
      <c r="I899" s="21">
        <v>-0.99999996925000001</v>
      </c>
      <c r="J899" s="21">
        <v>-0.99999460719</v>
      </c>
    </row>
    <row r="900" spans="1:13" x14ac:dyDescent="0.3">
      <c r="A900" s="1" t="s">
        <v>373</v>
      </c>
      <c r="B900" s="1" t="s">
        <v>397</v>
      </c>
      <c r="C900" s="1" t="s">
        <v>391</v>
      </c>
      <c r="D900" s="1" t="s">
        <v>382</v>
      </c>
      <c r="E900" s="1" t="s">
        <v>16</v>
      </c>
      <c r="F900" s="1">
        <v>878</v>
      </c>
      <c r="G900" s="1">
        <v>878</v>
      </c>
      <c r="H900" s="1">
        <v>878</v>
      </c>
      <c r="I900" s="1">
        <v>878</v>
      </c>
      <c r="J900" s="1">
        <v>878</v>
      </c>
      <c r="K900" s="2" t="s">
        <v>52</v>
      </c>
      <c r="L900" s="2">
        <v>170</v>
      </c>
      <c r="M900" s="2"/>
    </row>
    <row r="901" spans="1:13" x14ac:dyDescent="0.3">
      <c r="A901" t="s">
        <v>373</v>
      </c>
      <c r="B901" t="str">
        <f t="shared" ref="B901:B904" si="565">B900</f>
        <v>487-9</v>
      </c>
      <c r="C901" t="str">
        <f t="shared" ref="C901:C904" si="566">C900</f>
        <v>487 Tee2</v>
      </c>
      <c r="D901" t="str">
        <f t="shared" ref="D901:D904" si="567">D900</f>
        <v>Gatton</v>
      </c>
      <c r="E901" t="s">
        <v>43</v>
      </c>
      <c r="F901" s="20">
        <v>114.1191</v>
      </c>
      <c r="G901" s="20">
        <v>111.2351</v>
      </c>
      <c r="H901" s="20">
        <v>111.401</v>
      </c>
      <c r="I901" s="20">
        <v>110.85769999999999</v>
      </c>
      <c r="J901" s="20">
        <v>111.4684</v>
      </c>
    </row>
    <row r="902" spans="1:13" x14ac:dyDescent="0.3">
      <c r="A902" t="s">
        <v>373</v>
      </c>
      <c r="B902" t="str">
        <f t="shared" si="565"/>
        <v>487-9</v>
      </c>
      <c r="C902" t="str">
        <f t="shared" si="566"/>
        <v>487 Tee2</v>
      </c>
      <c r="D902" t="str">
        <f t="shared" si="567"/>
        <v>Gatton</v>
      </c>
      <c r="E902" t="s">
        <v>44</v>
      </c>
      <c r="F902" s="21">
        <v>0.98137230910999995</v>
      </c>
      <c r="G902" s="21">
        <v>0.98269527599999995</v>
      </c>
      <c r="H902" s="21">
        <v>0.98266450814999995</v>
      </c>
      <c r="I902" s="21">
        <v>0.98269266097999997</v>
      </c>
      <c r="J902" s="21">
        <v>0.98261392275000004</v>
      </c>
    </row>
    <row r="903" spans="1:13" x14ac:dyDescent="0.3">
      <c r="A903" t="s">
        <v>373</v>
      </c>
      <c r="B903" t="str">
        <f t="shared" si="565"/>
        <v>487-9</v>
      </c>
      <c r="C903" t="str">
        <f t="shared" si="566"/>
        <v>487 Tee2</v>
      </c>
      <c r="D903" t="str">
        <f t="shared" si="567"/>
        <v>Gatton</v>
      </c>
      <c r="E903" t="s">
        <v>22</v>
      </c>
      <c r="F903">
        <v>921</v>
      </c>
      <c r="G903">
        <v>921</v>
      </c>
      <c r="H903">
        <v>921</v>
      </c>
      <c r="I903">
        <v>921</v>
      </c>
      <c r="J903">
        <v>921</v>
      </c>
    </row>
    <row r="904" spans="1:13" x14ac:dyDescent="0.3">
      <c r="A904" t="s">
        <v>373</v>
      </c>
      <c r="B904" t="str">
        <f t="shared" si="565"/>
        <v>487-9</v>
      </c>
      <c r="C904" t="str">
        <f t="shared" si="566"/>
        <v>487 Tee2</v>
      </c>
      <c r="D904" t="str">
        <f t="shared" si="567"/>
        <v>Gatton</v>
      </c>
      <c r="E904" t="s">
        <v>45</v>
      </c>
      <c r="F904" s="20">
        <v>460</v>
      </c>
      <c r="G904" s="20">
        <v>474</v>
      </c>
      <c r="H904" s="20">
        <v>471</v>
      </c>
      <c r="I904" s="20">
        <v>470</v>
      </c>
      <c r="J904" s="20">
        <v>470</v>
      </c>
    </row>
    <row r="905" spans="1:13" x14ac:dyDescent="0.3">
      <c r="A905" s="1" t="s">
        <v>373</v>
      </c>
      <c r="B905" s="1" t="s">
        <v>398</v>
      </c>
      <c r="C905" s="1" t="s">
        <v>382</v>
      </c>
      <c r="D905" s="1" t="s">
        <v>399</v>
      </c>
      <c r="E905" s="1" t="s">
        <v>16</v>
      </c>
      <c r="F905" s="1">
        <v>293</v>
      </c>
      <c r="G905" s="1">
        <v>432</v>
      </c>
      <c r="H905" s="1">
        <v>432</v>
      </c>
      <c r="I905" s="1">
        <v>432</v>
      </c>
      <c r="J905" s="1">
        <v>432</v>
      </c>
      <c r="K905" s="2" t="s">
        <v>52</v>
      </c>
      <c r="L905" s="2">
        <v>170</v>
      </c>
      <c r="M905" s="2"/>
    </row>
    <row r="906" spans="1:13" x14ac:dyDescent="0.3">
      <c r="A906" t="s">
        <v>373</v>
      </c>
      <c r="B906" t="str">
        <f t="shared" ref="B906:B909" si="568">B905</f>
        <v>531-1</v>
      </c>
      <c r="C906" t="str">
        <f t="shared" ref="C906:C909" si="569">C905</f>
        <v>Gatton</v>
      </c>
      <c r="D906" t="str">
        <f t="shared" ref="D906:D909" si="570">D905</f>
        <v>Tenthill</v>
      </c>
      <c r="E906" t="s">
        <v>43</v>
      </c>
      <c r="F906" s="20">
        <v>75.554010000000005</v>
      </c>
      <c r="G906" s="20">
        <v>73.996579999999994</v>
      </c>
      <c r="H906" s="20">
        <v>73.814930000000004</v>
      </c>
      <c r="I906" s="20">
        <v>73.192049999999995</v>
      </c>
      <c r="J906" s="20">
        <v>73.465500000000006</v>
      </c>
    </row>
    <row r="907" spans="1:13" x14ac:dyDescent="0.3">
      <c r="A907" t="s">
        <v>373</v>
      </c>
      <c r="B907" t="str">
        <f t="shared" si="568"/>
        <v>531-1</v>
      </c>
      <c r="C907" t="str">
        <f t="shared" si="569"/>
        <v>Gatton</v>
      </c>
      <c r="D907" t="str">
        <f t="shared" si="570"/>
        <v>Tenthill</v>
      </c>
      <c r="E907" t="s">
        <v>44</v>
      </c>
      <c r="F907" s="21">
        <v>-0.95006377701</v>
      </c>
      <c r="G907" s="21">
        <v>-0.95046774149000002</v>
      </c>
      <c r="H907" s="21">
        <v>-0.95062695278999998</v>
      </c>
      <c r="I907" s="21">
        <v>-0.95085008598999998</v>
      </c>
      <c r="J907" s="21">
        <v>-0.95092665762999995</v>
      </c>
    </row>
    <row r="908" spans="1:13" x14ac:dyDescent="0.3">
      <c r="A908" t="s">
        <v>373</v>
      </c>
      <c r="B908" t="str">
        <f t="shared" si="568"/>
        <v>531-1</v>
      </c>
      <c r="C908" t="str">
        <f t="shared" si="569"/>
        <v>Gatton</v>
      </c>
      <c r="D908" t="str">
        <f t="shared" si="570"/>
        <v>Tenthill</v>
      </c>
      <c r="E908" t="s">
        <v>22</v>
      </c>
      <c r="F908">
        <v>293</v>
      </c>
      <c r="G908">
        <v>293</v>
      </c>
      <c r="H908">
        <v>432</v>
      </c>
      <c r="I908">
        <v>432</v>
      </c>
      <c r="J908">
        <v>432</v>
      </c>
    </row>
    <row r="909" spans="1:13" x14ac:dyDescent="0.3">
      <c r="A909" t="s">
        <v>373</v>
      </c>
      <c r="B909" t="str">
        <f t="shared" si="568"/>
        <v>531-1</v>
      </c>
      <c r="C909" t="str">
        <f t="shared" si="569"/>
        <v>Gatton</v>
      </c>
      <c r="D909" t="str">
        <f t="shared" si="570"/>
        <v>Tenthill</v>
      </c>
      <c r="E909" t="s">
        <v>45</v>
      </c>
      <c r="F909" s="20">
        <v>141</v>
      </c>
      <c r="G909" s="20">
        <v>141</v>
      </c>
      <c r="H909" s="20">
        <v>160</v>
      </c>
      <c r="I909" s="20">
        <v>160</v>
      </c>
      <c r="J909" s="20">
        <v>165</v>
      </c>
    </row>
    <row r="910" spans="1:13" x14ac:dyDescent="0.3">
      <c r="A910" s="1" t="s">
        <v>373</v>
      </c>
      <c r="B910" s="1" t="s">
        <v>400</v>
      </c>
      <c r="C910" s="1" t="s">
        <v>399</v>
      </c>
      <c r="D910" s="1" t="s">
        <v>401</v>
      </c>
      <c r="E910" s="1" t="s">
        <v>16</v>
      </c>
      <c r="F910" s="1">
        <v>416</v>
      </c>
      <c r="G910" s="1">
        <v>416</v>
      </c>
      <c r="H910" s="1">
        <v>416</v>
      </c>
      <c r="I910" s="1">
        <v>416</v>
      </c>
      <c r="J910" s="1">
        <v>416</v>
      </c>
      <c r="K910" s="2" t="s">
        <v>52</v>
      </c>
      <c r="L910" s="2">
        <v>170</v>
      </c>
      <c r="M910" s="2"/>
    </row>
    <row r="911" spans="1:13" x14ac:dyDescent="0.3">
      <c r="A911" t="s">
        <v>373</v>
      </c>
      <c r="B911" t="str">
        <f t="shared" ref="B911:B912" si="571">B910</f>
        <v>532-1</v>
      </c>
      <c r="C911" t="str">
        <f t="shared" ref="C911:C912" si="572">C910</f>
        <v>Tenthill</v>
      </c>
      <c r="D911" t="str">
        <f t="shared" ref="D911:D912" si="573">D910</f>
        <v>532 Tee1</v>
      </c>
      <c r="E911" t="s">
        <v>43</v>
      </c>
      <c r="F911" s="20">
        <v>2.31912E-3</v>
      </c>
      <c r="G911" s="20">
        <v>2.33774E-3</v>
      </c>
      <c r="H911" s="20">
        <v>2.3379E-3</v>
      </c>
      <c r="I911" s="20">
        <v>2.33847E-3</v>
      </c>
      <c r="J911" s="20">
        <v>2.3383599999999998E-3</v>
      </c>
    </row>
    <row r="912" spans="1:13" x14ac:dyDescent="0.3">
      <c r="A912" t="s">
        <v>373</v>
      </c>
      <c r="B912" t="str">
        <f t="shared" si="571"/>
        <v>532-1</v>
      </c>
      <c r="C912" t="str">
        <f t="shared" si="572"/>
        <v>Tenthill</v>
      </c>
      <c r="D912" t="str">
        <f t="shared" si="573"/>
        <v>532 Tee1</v>
      </c>
      <c r="E912" t="s">
        <v>44</v>
      </c>
      <c r="F912" s="21">
        <v>8.2590229E-5</v>
      </c>
      <c r="G912" s="21">
        <v>8.2615426E-5</v>
      </c>
      <c r="H912" s="21">
        <v>8.2619422999999993E-5</v>
      </c>
      <c r="I912" s="21">
        <v>8.2587297000000006E-5</v>
      </c>
      <c r="J912" s="21">
        <v>8.2662055999999995E-5</v>
      </c>
    </row>
    <row r="913" spans="1:13" x14ac:dyDescent="0.3">
      <c r="A913" s="1" t="s">
        <v>373</v>
      </c>
      <c r="B913" s="1" t="s">
        <v>402</v>
      </c>
      <c r="C913" s="1" t="s">
        <v>399</v>
      </c>
      <c r="D913" s="1" t="s">
        <v>403</v>
      </c>
      <c r="E913" s="1" t="s">
        <v>16</v>
      </c>
      <c r="F913" s="1">
        <v>144</v>
      </c>
      <c r="G913" s="1">
        <v>144</v>
      </c>
      <c r="H913" s="1">
        <v>144</v>
      </c>
      <c r="I913" s="1">
        <v>144</v>
      </c>
      <c r="J913" s="1">
        <v>144</v>
      </c>
      <c r="K913" s="2" t="s">
        <v>52</v>
      </c>
      <c r="L913" s="2">
        <v>170</v>
      </c>
      <c r="M913" s="2"/>
    </row>
    <row r="914" spans="1:13" x14ac:dyDescent="0.3">
      <c r="A914" t="s">
        <v>373</v>
      </c>
      <c r="B914" t="str">
        <f t="shared" ref="B914:B917" si="574">B913</f>
        <v>533-1</v>
      </c>
      <c r="C914" t="str">
        <f t="shared" ref="C914:C917" si="575">C913</f>
        <v>Tenthill</v>
      </c>
      <c r="D914" t="str">
        <f t="shared" ref="D914:D917" si="576">D913</f>
        <v>Mt Sylvia</v>
      </c>
      <c r="E914" t="s">
        <v>43</v>
      </c>
      <c r="F914" s="20">
        <v>19.937419999999999</v>
      </c>
      <c r="G914" s="20">
        <v>19.456150000000001</v>
      </c>
      <c r="H914" s="20">
        <v>19.30349</v>
      </c>
      <c r="I914" s="20">
        <v>19.067309999999999</v>
      </c>
      <c r="J914" s="20">
        <v>19.017440000000001</v>
      </c>
    </row>
    <row r="915" spans="1:13" x14ac:dyDescent="0.3">
      <c r="A915" t="s">
        <v>373</v>
      </c>
      <c r="B915" t="str">
        <f t="shared" si="574"/>
        <v>533-1</v>
      </c>
      <c r="C915" t="str">
        <f t="shared" si="575"/>
        <v>Tenthill</v>
      </c>
      <c r="D915" t="str">
        <f t="shared" si="576"/>
        <v>Mt Sylvia</v>
      </c>
      <c r="E915" t="s">
        <v>44</v>
      </c>
      <c r="F915" s="21">
        <v>0.91461376482000001</v>
      </c>
      <c r="G915" s="21">
        <v>0.91512590278999995</v>
      </c>
      <c r="H915" s="21">
        <v>0.91524279573</v>
      </c>
      <c r="I915" s="21">
        <v>0.91542808966</v>
      </c>
      <c r="J915" s="21">
        <v>0.91546594845999996</v>
      </c>
    </row>
    <row r="916" spans="1:13" x14ac:dyDescent="0.3">
      <c r="A916" t="s">
        <v>373</v>
      </c>
      <c r="B916" t="str">
        <f t="shared" si="574"/>
        <v>533-1</v>
      </c>
      <c r="C916" t="str">
        <f t="shared" si="575"/>
        <v>Tenthill</v>
      </c>
      <c r="D916" t="str">
        <f t="shared" si="576"/>
        <v>Mt Sylvia</v>
      </c>
      <c r="E916" t="s">
        <v>22</v>
      </c>
      <c r="F916">
        <v>144</v>
      </c>
      <c r="G916">
        <v>144</v>
      </c>
      <c r="H916">
        <v>144</v>
      </c>
      <c r="I916">
        <v>144</v>
      </c>
      <c r="J916">
        <v>144</v>
      </c>
    </row>
    <row r="917" spans="1:13" x14ac:dyDescent="0.3">
      <c r="A917" t="s">
        <v>373</v>
      </c>
      <c r="B917" t="str">
        <f t="shared" si="574"/>
        <v>533-1</v>
      </c>
      <c r="C917" t="str">
        <f t="shared" si="575"/>
        <v>Tenthill</v>
      </c>
      <c r="D917" t="str">
        <f t="shared" si="576"/>
        <v>Mt Sylvia</v>
      </c>
      <c r="E917" t="s">
        <v>45</v>
      </c>
      <c r="F917" s="20">
        <v>35</v>
      </c>
      <c r="G917" s="20">
        <v>35</v>
      </c>
      <c r="H917" s="20">
        <v>34</v>
      </c>
      <c r="I917" s="20">
        <v>34</v>
      </c>
      <c r="J917" s="20">
        <v>34</v>
      </c>
    </row>
    <row r="918" spans="1:13" x14ac:dyDescent="0.3">
      <c r="A918" s="1" t="s">
        <v>404</v>
      </c>
      <c r="B918" s="1" t="s">
        <v>405</v>
      </c>
      <c r="C918" s="1" t="s">
        <v>406</v>
      </c>
      <c r="D918" s="1" t="s">
        <v>407</v>
      </c>
      <c r="E918" s="1" t="s">
        <v>16</v>
      </c>
      <c r="F918" s="1">
        <v>695</v>
      </c>
      <c r="G918" s="1">
        <v>695</v>
      </c>
      <c r="H918" s="1">
        <v>695</v>
      </c>
      <c r="I918" s="1">
        <v>695</v>
      </c>
      <c r="J918" s="1">
        <v>695</v>
      </c>
      <c r="K918" s="2" t="s">
        <v>52</v>
      </c>
      <c r="L918" s="2">
        <v>170</v>
      </c>
      <c r="M918" s="2"/>
    </row>
    <row r="919" spans="1:13" x14ac:dyDescent="0.3">
      <c r="A919" t="s">
        <v>404</v>
      </c>
      <c r="B919" t="str">
        <f t="shared" ref="B919:B922" si="577">B918</f>
        <v>3800-1</v>
      </c>
      <c r="C919" t="str">
        <f t="shared" ref="C919:C922" si="578">C918</f>
        <v>Goodna BS</v>
      </c>
      <c r="D919" t="str">
        <f t="shared" ref="D919:D922" si="579">D918</f>
        <v>Cooneana</v>
      </c>
      <c r="E919" t="s">
        <v>43</v>
      </c>
      <c r="F919" s="20">
        <v>63.36242</v>
      </c>
      <c r="G919" s="20">
        <v>75.153649999999999</v>
      </c>
      <c r="H919" s="20">
        <v>65.638059999999996</v>
      </c>
      <c r="I919" s="20">
        <v>75.306979999999996</v>
      </c>
      <c r="J919" s="20">
        <v>85.844880000000003</v>
      </c>
    </row>
    <row r="920" spans="1:13" x14ac:dyDescent="0.3">
      <c r="A920" t="s">
        <v>404</v>
      </c>
      <c r="B920" t="str">
        <f t="shared" si="577"/>
        <v>3800-1</v>
      </c>
      <c r="C920" t="str">
        <f t="shared" si="578"/>
        <v>Goodna BS</v>
      </c>
      <c r="D920" t="str">
        <f t="shared" si="579"/>
        <v>Cooneana</v>
      </c>
      <c r="E920" t="s">
        <v>44</v>
      </c>
      <c r="F920" s="21">
        <v>0.99258148743999997</v>
      </c>
      <c r="G920" s="21">
        <v>0.99099984672999997</v>
      </c>
      <c r="H920" s="21">
        <v>0.99289317704000002</v>
      </c>
      <c r="I920" s="21">
        <v>0.99164097353000002</v>
      </c>
      <c r="J920" s="21">
        <v>0.99035602905999998</v>
      </c>
    </row>
    <row r="921" spans="1:13" x14ac:dyDescent="0.3">
      <c r="A921" t="s">
        <v>404</v>
      </c>
      <c r="B921" t="str">
        <f t="shared" si="577"/>
        <v>3800-1</v>
      </c>
      <c r="C921" t="str">
        <f t="shared" si="578"/>
        <v>Goodna BS</v>
      </c>
      <c r="D921" t="str">
        <f t="shared" si="579"/>
        <v>Cooneana</v>
      </c>
      <c r="E921" t="s">
        <v>22</v>
      </c>
      <c r="F921">
        <v>818</v>
      </c>
      <c r="G921">
        <v>818</v>
      </c>
      <c r="H921">
        <v>818</v>
      </c>
      <c r="I921">
        <v>818</v>
      </c>
      <c r="J921">
        <v>818</v>
      </c>
    </row>
    <row r="922" spans="1:13" x14ac:dyDescent="0.3">
      <c r="A922" t="s">
        <v>404</v>
      </c>
      <c r="B922" t="str">
        <f t="shared" si="577"/>
        <v>3800-1</v>
      </c>
      <c r="C922" t="str">
        <f t="shared" si="578"/>
        <v>Goodna BS</v>
      </c>
      <c r="D922" t="str">
        <f t="shared" si="579"/>
        <v>Cooneana</v>
      </c>
      <c r="E922" t="s">
        <v>45</v>
      </c>
      <c r="F922" s="20">
        <v>167</v>
      </c>
      <c r="G922" s="20">
        <v>188</v>
      </c>
      <c r="H922" s="20">
        <v>209</v>
      </c>
      <c r="I922" s="20">
        <v>229</v>
      </c>
      <c r="J922" s="20">
        <v>235</v>
      </c>
    </row>
    <row r="923" spans="1:13" x14ac:dyDescent="0.3">
      <c r="A923" s="1" t="s">
        <v>404</v>
      </c>
      <c r="B923" s="1" t="s">
        <v>408</v>
      </c>
      <c r="C923" s="1" t="s">
        <v>406</v>
      </c>
      <c r="D923" s="1" t="s">
        <v>409</v>
      </c>
      <c r="E923" s="1" t="s">
        <v>16</v>
      </c>
      <c r="F923" s="1">
        <v>793</v>
      </c>
      <c r="G923" s="1">
        <v>793</v>
      </c>
      <c r="H923" s="1">
        <v>793</v>
      </c>
      <c r="I923" s="1">
        <v>793</v>
      </c>
      <c r="J923" s="1">
        <v>793</v>
      </c>
      <c r="K923" s="2" t="s">
        <v>42</v>
      </c>
      <c r="L923" s="2">
        <v>70</v>
      </c>
      <c r="M923" s="2"/>
    </row>
    <row r="924" spans="1:13" x14ac:dyDescent="0.3">
      <c r="A924" t="s">
        <v>404</v>
      </c>
      <c r="B924" t="str">
        <f t="shared" ref="B924:B927" si="580">B923</f>
        <v>3801-1</v>
      </c>
      <c r="C924" t="str">
        <f t="shared" ref="C924:C927" si="581">C923</f>
        <v>Goodna BS</v>
      </c>
      <c r="D924" t="str">
        <f t="shared" ref="D924:D927" si="582">D923</f>
        <v>Carol Pk Central</v>
      </c>
      <c r="E924" t="s">
        <v>43</v>
      </c>
      <c r="F924" s="20">
        <v>249.26580000000001</v>
      </c>
      <c r="G924" s="20">
        <v>246.381</v>
      </c>
      <c r="H924" s="20">
        <v>249.55889999999999</v>
      </c>
      <c r="I924" s="20">
        <v>249.37219999999999</v>
      </c>
      <c r="J924" s="20">
        <v>251.29589999999999</v>
      </c>
    </row>
    <row r="925" spans="1:13" x14ac:dyDescent="0.3">
      <c r="A925" t="s">
        <v>404</v>
      </c>
      <c r="B925" t="str">
        <f t="shared" si="580"/>
        <v>3801-1</v>
      </c>
      <c r="C925" t="str">
        <f t="shared" si="581"/>
        <v>Goodna BS</v>
      </c>
      <c r="D925" t="str">
        <f t="shared" si="582"/>
        <v>Carol Pk Central</v>
      </c>
      <c r="E925" t="s">
        <v>44</v>
      </c>
      <c r="F925" s="21">
        <v>0.98967582029000001</v>
      </c>
      <c r="G925" s="21">
        <v>0.99024701755</v>
      </c>
      <c r="H925" s="21">
        <v>0.98981045096999998</v>
      </c>
      <c r="I925" s="21">
        <v>0.98997516489000004</v>
      </c>
      <c r="J925" s="21">
        <v>0.98978127995999998</v>
      </c>
    </row>
    <row r="926" spans="1:13" x14ac:dyDescent="0.3">
      <c r="A926" t="s">
        <v>404</v>
      </c>
      <c r="B926" t="str">
        <f t="shared" si="580"/>
        <v>3801-1</v>
      </c>
      <c r="C926" t="str">
        <f t="shared" si="581"/>
        <v>Goodna BS</v>
      </c>
      <c r="D926" t="str">
        <f t="shared" si="582"/>
        <v>Carol Pk Central</v>
      </c>
      <c r="E926" t="s">
        <v>22</v>
      </c>
      <c r="F926">
        <v>827</v>
      </c>
      <c r="G926">
        <v>827</v>
      </c>
      <c r="H926">
        <v>827</v>
      </c>
      <c r="I926">
        <v>827</v>
      </c>
      <c r="J926">
        <v>827</v>
      </c>
    </row>
    <row r="927" spans="1:13" x14ac:dyDescent="0.3">
      <c r="A927" t="s">
        <v>404</v>
      </c>
      <c r="B927" t="str">
        <f t="shared" si="580"/>
        <v>3801-1</v>
      </c>
      <c r="C927" t="str">
        <f t="shared" si="581"/>
        <v>Goodna BS</v>
      </c>
      <c r="D927" t="str">
        <f t="shared" si="582"/>
        <v>Carol Pk Central</v>
      </c>
      <c r="E927" t="s">
        <v>45</v>
      </c>
      <c r="F927" s="20">
        <v>446</v>
      </c>
      <c r="G927" s="20">
        <v>442</v>
      </c>
      <c r="H927" s="20">
        <v>442</v>
      </c>
      <c r="I927" s="20">
        <v>442</v>
      </c>
      <c r="J927" s="20">
        <v>442</v>
      </c>
    </row>
    <row r="928" spans="1:13" x14ac:dyDescent="0.3">
      <c r="A928" s="1" t="s">
        <v>404</v>
      </c>
      <c r="B928" s="1" t="s">
        <v>410</v>
      </c>
      <c r="C928" s="1" t="s">
        <v>406</v>
      </c>
      <c r="D928" s="1" t="s">
        <v>411</v>
      </c>
      <c r="E928" s="1" t="s">
        <v>16</v>
      </c>
      <c r="F928" s="1">
        <v>627</v>
      </c>
      <c r="G928" s="1">
        <v>627</v>
      </c>
      <c r="H928" s="1">
        <v>627</v>
      </c>
      <c r="I928" s="1">
        <v>627</v>
      </c>
      <c r="J928" s="1">
        <v>627</v>
      </c>
      <c r="K928" s="2" t="s">
        <v>42</v>
      </c>
      <c r="L928" s="2">
        <v>70</v>
      </c>
      <c r="M928" s="2"/>
    </row>
    <row r="929" spans="1:13" x14ac:dyDescent="0.3">
      <c r="A929" t="s">
        <v>404</v>
      </c>
      <c r="B929" t="str">
        <f t="shared" ref="B929:B932" si="583">B928</f>
        <v>3802-1</v>
      </c>
      <c r="C929" t="str">
        <f t="shared" ref="C929:C932" si="584">C928</f>
        <v>Goodna BS</v>
      </c>
      <c r="D929" t="str">
        <f t="shared" ref="D929:D932" si="585">D928</f>
        <v>Springfield</v>
      </c>
      <c r="E929" t="s">
        <v>43</v>
      </c>
      <c r="F929" s="20">
        <v>240.50409999999999</v>
      </c>
      <c r="G929" s="20">
        <v>239.72290000000001</v>
      </c>
      <c r="H929" s="20">
        <v>246.43610000000001</v>
      </c>
      <c r="I929" s="20">
        <v>252.21129999999999</v>
      </c>
      <c r="J929" s="20">
        <v>260.79230000000001</v>
      </c>
    </row>
    <row r="930" spans="1:13" x14ac:dyDescent="0.3">
      <c r="A930" t="s">
        <v>404</v>
      </c>
      <c r="B930" t="str">
        <f t="shared" si="583"/>
        <v>3802-1</v>
      </c>
      <c r="C930" t="str">
        <f t="shared" si="584"/>
        <v>Goodna BS</v>
      </c>
      <c r="D930" t="str">
        <f t="shared" si="585"/>
        <v>Springfield</v>
      </c>
      <c r="E930" t="s">
        <v>44</v>
      </c>
      <c r="F930" s="21">
        <v>-0.98743698174000005</v>
      </c>
      <c r="G930" s="21">
        <v>-0.98741524490999999</v>
      </c>
      <c r="H930" s="21">
        <v>-0.98686505493999999</v>
      </c>
      <c r="I930" s="21">
        <v>-0.98637857035999998</v>
      </c>
      <c r="J930" s="21">
        <v>-0.98569430344999998</v>
      </c>
    </row>
    <row r="931" spans="1:13" x14ac:dyDescent="0.3">
      <c r="A931" t="s">
        <v>404</v>
      </c>
      <c r="B931" t="str">
        <f t="shared" si="583"/>
        <v>3802-1</v>
      </c>
      <c r="C931" t="str">
        <f t="shared" si="584"/>
        <v>Goodna BS</v>
      </c>
      <c r="D931" t="str">
        <f t="shared" si="585"/>
        <v>Springfield</v>
      </c>
      <c r="E931" t="s">
        <v>22</v>
      </c>
      <c r="F931">
        <v>714</v>
      </c>
      <c r="G931">
        <v>714</v>
      </c>
      <c r="H931">
        <v>714</v>
      </c>
      <c r="I931">
        <v>714</v>
      </c>
      <c r="J931">
        <v>714</v>
      </c>
    </row>
    <row r="932" spans="1:13" x14ac:dyDescent="0.3">
      <c r="A932" t="s">
        <v>404</v>
      </c>
      <c r="B932" t="str">
        <f t="shared" si="583"/>
        <v>3802-1</v>
      </c>
      <c r="C932" t="str">
        <f t="shared" si="584"/>
        <v>Goodna BS</v>
      </c>
      <c r="D932" t="str">
        <f t="shared" si="585"/>
        <v>Springfield</v>
      </c>
      <c r="E932" t="s">
        <v>45</v>
      </c>
      <c r="F932" s="20">
        <v>466</v>
      </c>
      <c r="G932" s="20">
        <v>473</v>
      </c>
      <c r="H932" s="20">
        <v>480</v>
      </c>
      <c r="I932" s="20">
        <v>488</v>
      </c>
      <c r="J932" s="20">
        <v>488</v>
      </c>
    </row>
    <row r="933" spans="1:13" x14ac:dyDescent="0.3">
      <c r="A933" s="1" t="s">
        <v>404</v>
      </c>
      <c r="B933" s="1" t="s">
        <v>412</v>
      </c>
      <c r="C933" s="1" t="s">
        <v>406</v>
      </c>
      <c r="D933" s="1" t="s">
        <v>413</v>
      </c>
      <c r="E933" s="1" t="s">
        <v>16</v>
      </c>
      <c r="F933" s="1">
        <v>550</v>
      </c>
      <c r="G933" s="1">
        <v>550</v>
      </c>
      <c r="H933" s="1">
        <v>550</v>
      </c>
      <c r="I933" s="1">
        <v>550</v>
      </c>
      <c r="J933" s="1">
        <v>550</v>
      </c>
      <c r="K933" s="2" t="s">
        <v>42</v>
      </c>
      <c r="L933" s="2">
        <v>70</v>
      </c>
      <c r="M933" s="2"/>
    </row>
    <row r="934" spans="1:13" x14ac:dyDescent="0.3">
      <c r="A934" t="s">
        <v>404</v>
      </c>
      <c r="B934" t="str">
        <f t="shared" ref="B934:B937" si="586">B933</f>
        <v>3803-1</v>
      </c>
      <c r="C934" t="str">
        <f t="shared" ref="C934:C937" si="587">C933</f>
        <v>Goodna BS</v>
      </c>
      <c r="D934" t="str">
        <f t="shared" ref="D934:D937" si="588">D933</f>
        <v>Carol Park</v>
      </c>
      <c r="E934" t="s">
        <v>43</v>
      </c>
      <c r="F934" s="20">
        <v>198.2227</v>
      </c>
      <c r="G934" s="20">
        <v>197.64500000000001</v>
      </c>
      <c r="H934" s="20">
        <v>202.04689999999999</v>
      </c>
      <c r="I934" s="20">
        <v>204.68799999999999</v>
      </c>
      <c r="J934" s="20">
        <v>209.3229</v>
      </c>
    </row>
    <row r="935" spans="1:13" x14ac:dyDescent="0.3">
      <c r="A935" t="s">
        <v>404</v>
      </c>
      <c r="B935" t="str">
        <f t="shared" si="586"/>
        <v>3803-1</v>
      </c>
      <c r="C935" t="str">
        <f t="shared" si="587"/>
        <v>Goodna BS</v>
      </c>
      <c r="D935" t="str">
        <f t="shared" si="588"/>
        <v>Carol Park</v>
      </c>
      <c r="E935" t="s">
        <v>44</v>
      </c>
      <c r="F935" s="21">
        <v>0.97239415512000005</v>
      </c>
      <c r="G935" s="21">
        <v>0.97270114308</v>
      </c>
      <c r="H935" s="21">
        <v>0.97237789307</v>
      </c>
      <c r="I935" s="21">
        <v>0.97236093865999995</v>
      </c>
      <c r="J935" s="21">
        <v>0.97201774576</v>
      </c>
    </row>
    <row r="936" spans="1:13" x14ac:dyDescent="0.3">
      <c r="A936" t="s">
        <v>404</v>
      </c>
      <c r="B936" t="str">
        <f t="shared" si="586"/>
        <v>3803-1</v>
      </c>
      <c r="C936" t="str">
        <f t="shared" si="587"/>
        <v>Goodna BS</v>
      </c>
      <c r="D936" t="str">
        <f t="shared" si="588"/>
        <v>Carol Park</v>
      </c>
      <c r="E936" t="s">
        <v>22</v>
      </c>
      <c r="F936">
        <v>818</v>
      </c>
      <c r="G936">
        <v>818</v>
      </c>
      <c r="H936">
        <v>818</v>
      </c>
      <c r="I936">
        <v>818</v>
      </c>
      <c r="J936">
        <v>818</v>
      </c>
    </row>
    <row r="937" spans="1:13" x14ac:dyDescent="0.3">
      <c r="A937" t="s">
        <v>404</v>
      </c>
      <c r="B937" t="str">
        <f t="shared" si="586"/>
        <v>3803-1</v>
      </c>
      <c r="C937" t="str">
        <f t="shared" si="587"/>
        <v>Goodna BS</v>
      </c>
      <c r="D937" t="str">
        <f t="shared" si="588"/>
        <v>Carol Park</v>
      </c>
      <c r="E937" t="s">
        <v>45</v>
      </c>
      <c r="F937" s="20">
        <v>409</v>
      </c>
      <c r="G937" s="20">
        <v>411</v>
      </c>
      <c r="H937" s="20">
        <v>414</v>
      </c>
      <c r="I937" s="20">
        <v>418</v>
      </c>
      <c r="J937" s="20">
        <v>418</v>
      </c>
    </row>
    <row r="938" spans="1:13" x14ac:dyDescent="0.3">
      <c r="A938" s="1" t="s">
        <v>404</v>
      </c>
      <c r="B938" s="1" t="s">
        <v>414</v>
      </c>
      <c r="C938" s="1" t="s">
        <v>406</v>
      </c>
      <c r="D938" s="1" t="s">
        <v>413</v>
      </c>
      <c r="E938" s="1" t="s">
        <v>16</v>
      </c>
      <c r="F938" s="1">
        <v>550</v>
      </c>
      <c r="G938" s="1">
        <v>550</v>
      </c>
      <c r="H938" s="1">
        <v>550</v>
      </c>
      <c r="I938" s="1">
        <v>550</v>
      </c>
      <c r="J938" s="1">
        <v>550</v>
      </c>
      <c r="K938" s="2" t="s">
        <v>42</v>
      </c>
      <c r="L938" s="2">
        <v>70</v>
      </c>
      <c r="M938" s="2"/>
    </row>
    <row r="939" spans="1:13" x14ac:dyDescent="0.3">
      <c r="A939" t="s">
        <v>404</v>
      </c>
      <c r="B939" t="str">
        <f t="shared" ref="B939:B942" si="589">B938</f>
        <v>3805-1</v>
      </c>
      <c r="C939" t="str">
        <f t="shared" ref="C939:C942" si="590">C938</f>
        <v>Goodna BS</v>
      </c>
      <c r="D939" t="str">
        <f t="shared" ref="D939:D942" si="591">D938</f>
        <v>Carol Park</v>
      </c>
      <c r="E939" t="s">
        <v>43</v>
      </c>
      <c r="F939" s="20">
        <v>181.26439999999999</v>
      </c>
      <c r="G939" s="20">
        <v>180.73609999999999</v>
      </c>
      <c r="H939" s="20">
        <v>184.7612</v>
      </c>
      <c r="I939" s="20">
        <v>187.17619999999999</v>
      </c>
      <c r="J939" s="20">
        <v>191.4145</v>
      </c>
    </row>
    <row r="940" spans="1:13" x14ac:dyDescent="0.3">
      <c r="A940" t="s">
        <v>404</v>
      </c>
      <c r="B940" t="str">
        <f t="shared" si="589"/>
        <v>3805-1</v>
      </c>
      <c r="C940" t="str">
        <f t="shared" si="590"/>
        <v>Goodna BS</v>
      </c>
      <c r="D940" t="str">
        <f t="shared" si="591"/>
        <v>Carol Park</v>
      </c>
      <c r="E940" t="s">
        <v>44</v>
      </c>
      <c r="F940" s="21">
        <v>0.96913253162000002</v>
      </c>
      <c r="G940" s="21">
        <v>0.96945663934000004</v>
      </c>
      <c r="H940" s="21">
        <v>0.96911615387000005</v>
      </c>
      <c r="I940" s="21">
        <v>0.96909877296000002</v>
      </c>
      <c r="J940" s="21">
        <v>0.96873733578999999</v>
      </c>
    </row>
    <row r="941" spans="1:13" x14ac:dyDescent="0.3">
      <c r="A941" t="s">
        <v>404</v>
      </c>
      <c r="B941" t="str">
        <f t="shared" si="589"/>
        <v>3805-1</v>
      </c>
      <c r="C941" t="str">
        <f t="shared" si="590"/>
        <v>Goodna BS</v>
      </c>
      <c r="D941" t="str">
        <f t="shared" si="591"/>
        <v>Carol Park</v>
      </c>
      <c r="E941" t="s">
        <v>22</v>
      </c>
      <c r="F941">
        <v>818</v>
      </c>
      <c r="G941">
        <v>818</v>
      </c>
      <c r="H941">
        <v>818</v>
      </c>
      <c r="I941">
        <v>818</v>
      </c>
      <c r="J941">
        <v>818</v>
      </c>
    </row>
    <row r="942" spans="1:13" x14ac:dyDescent="0.3">
      <c r="A942" t="s">
        <v>404</v>
      </c>
      <c r="B942" t="str">
        <f t="shared" si="589"/>
        <v>3805-1</v>
      </c>
      <c r="C942" t="str">
        <f t="shared" si="590"/>
        <v>Goodna BS</v>
      </c>
      <c r="D942" t="str">
        <f t="shared" si="591"/>
        <v>Carol Park</v>
      </c>
      <c r="E942" t="s">
        <v>45</v>
      </c>
      <c r="F942" s="20">
        <v>393</v>
      </c>
      <c r="G942" s="20">
        <v>395</v>
      </c>
      <c r="H942" s="20">
        <v>398</v>
      </c>
      <c r="I942" s="20">
        <v>402</v>
      </c>
      <c r="J942" s="20">
        <v>402</v>
      </c>
    </row>
    <row r="943" spans="1:13" x14ac:dyDescent="0.3">
      <c r="A943" s="1" t="s">
        <v>404</v>
      </c>
      <c r="B943" s="1" t="s">
        <v>415</v>
      </c>
      <c r="C943" s="1" t="s">
        <v>406</v>
      </c>
      <c r="D943" s="1" t="s">
        <v>411</v>
      </c>
      <c r="E943" s="1" t="s">
        <v>16</v>
      </c>
      <c r="F943" s="1">
        <v>627</v>
      </c>
      <c r="G943" s="1">
        <v>627</v>
      </c>
      <c r="H943" s="1">
        <v>627</v>
      </c>
      <c r="I943" s="1">
        <v>627</v>
      </c>
      <c r="J943" s="1">
        <v>627</v>
      </c>
      <c r="K943" s="2" t="s">
        <v>42</v>
      </c>
      <c r="L943" s="2">
        <v>70</v>
      </c>
      <c r="M943" s="2"/>
    </row>
    <row r="944" spans="1:13" x14ac:dyDescent="0.3">
      <c r="A944" t="s">
        <v>404</v>
      </c>
      <c r="B944" t="str">
        <f t="shared" ref="B944:B947" si="592">B943</f>
        <v>3806-1</v>
      </c>
      <c r="C944" t="str">
        <f t="shared" ref="C944:C947" si="593">C943</f>
        <v>Goodna BS</v>
      </c>
      <c r="D944" t="str">
        <f t="shared" ref="D944:D947" si="594">D943</f>
        <v>Springfield</v>
      </c>
      <c r="E944" t="s">
        <v>43</v>
      </c>
      <c r="F944" s="20">
        <v>239.59989999999999</v>
      </c>
      <c r="G944" s="20">
        <v>238.82169999999999</v>
      </c>
      <c r="H944" s="20">
        <v>245.50960000000001</v>
      </c>
      <c r="I944" s="20">
        <v>251.26300000000001</v>
      </c>
      <c r="J944" s="20">
        <v>259.81169999999997</v>
      </c>
    </row>
    <row r="945" spans="1:13" x14ac:dyDescent="0.3">
      <c r="A945" t="s">
        <v>404</v>
      </c>
      <c r="B945" t="str">
        <f t="shared" si="592"/>
        <v>3806-1</v>
      </c>
      <c r="C945" t="str">
        <f t="shared" si="593"/>
        <v>Goodna BS</v>
      </c>
      <c r="D945" t="str">
        <f t="shared" si="594"/>
        <v>Springfield</v>
      </c>
      <c r="E945" t="s">
        <v>44</v>
      </c>
      <c r="F945" s="21">
        <v>0.99666194407999997</v>
      </c>
      <c r="G945" s="21">
        <v>0.99667447706000001</v>
      </c>
      <c r="H945" s="21">
        <v>0.99622318248999997</v>
      </c>
      <c r="I945" s="21">
        <v>0.99582529678999998</v>
      </c>
      <c r="J945" s="21">
        <v>0.9952387426</v>
      </c>
    </row>
    <row r="946" spans="1:13" x14ac:dyDescent="0.3">
      <c r="A946" t="s">
        <v>404</v>
      </c>
      <c r="B946" t="str">
        <f t="shared" si="592"/>
        <v>3806-1</v>
      </c>
      <c r="C946" t="str">
        <f t="shared" si="593"/>
        <v>Goodna BS</v>
      </c>
      <c r="D946" t="str">
        <f t="shared" si="594"/>
        <v>Springfield</v>
      </c>
      <c r="E946" t="s">
        <v>22</v>
      </c>
      <c r="F946">
        <v>714</v>
      </c>
      <c r="G946">
        <v>714</v>
      </c>
      <c r="H946">
        <v>714</v>
      </c>
      <c r="I946">
        <v>714</v>
      </c>
      <c r="J946">
        <v>714</v>
      </c>
    </row>
    <row r="947" spans="1:13" x14ac:dyDescent="0.3">
      <c r="A947" t="s">
        <v>404</v>
      </c>
      <c r="B947" t="str">
        <f t="shared" si="592"/>
        <v>3806-1</v>
      </c>
      <c r="C947" t="str">
        <f t="shared" si="593"/>
        <v>Goodna BS</v>
      </c>
      <c r="D947" t="str">
        <f t="shared" si="594"/>
        <v>Springfield</v>
      </c>
      <c r="E947" t="s">
        <v>45</v>
      </c>
      <c r="F947" s="20">
        <v>466</v>
      </c>
      <c r="G947" s="20">
        <v>473</v>
      </c>
      <c r="H947" s="20">
        <v>480</v>
      </c>
      <c r="I947" s="20">
        <v>487</v>
      </c>
      <c r="J947" s="20">
        <v>487</v>
      </c>
    </row>
    <row r="948" spans="1:13" x14ac:dyDescent="0.3">
      <c r="A948" s="1" t="s">
        <v>404</v>
      </c>
      <c r="B948" s="1" t="s">
        <v>416</v>
      </c>
      <c r="C948" s="1" t="s">
        <v>406</v>
      </c>
      <c r="D948" s="1" t="s">
        <v>47</v>
      </c>
      <c r="E948" s="1" t="s">
        <v>16</v>
      </c>
      <c r="F948" s="1">
        <v>818</v>
      </c>
      <c r="G948" s="1">
        <v>818</v>
      </c>
      <c r="H948" s="1">
        <v>818</v>
      </c>
      <c r="I948" s="1">
        <v>818</v>
      </c>
      <c r="J948" s="1">
        <v>818</v>
      </c>
      <c r="K948" s="2" t="s">
        <v>42</v>
      </c>
      <c r="L948" s="2">
        <v>70</v>
      </c>
      <c r="M948" s="2"/>
    </row>
    <row r="949" spans="1:13" x14ac:dyDescent="0.3">
      <c r="A949" t="s">
        <v>404</v>
      </c>
      <c r="B949" t="str">
        <f t="shared" ref="B949:B952" si="595">B948</f>
        <v>3807-1</v>
      </c>
      <c r="C949" t="str">
        <f t="shared" ref="C949:C952" si="596">C948</f>
        <v>Goodna BS</v>
      </c>
      <c r="D949" t="str">
        <f t="shared" ref="D949:D952" si="597">D948</f>
        <v>Redbank</v>
      </c>
      <c r="E949" t="s">
        <v>43</v>
      </c>
      <c r="F949" s="20">
        <v>166.32079999999999</v>
      </c>
      <c r="G949" s="20">
        <v>163.542</v>
      </c>
      <c r="H949" s="20">
        <v>163.18719999999999</v>
      </c>
      <c r="I949" s="20">
        <v>161.36089999999999</v>
      </c>
      <c r="J949" s="20">
        <v>161.37700000000001</v>
      </c>
    </row>
    <row r="950" spans="1:13" x14ac:dyDescent="0.3">
      <c r="A950" t="s">
        <v>404</v>
      </c>
      <c r="B950" t="str">
        <f t="shared" si="595"/>
        <v>3807-1</v>
      </c>
      <c r="C950" t="str">
        <f t="shared" si="596"/>
        <v>Goodna BS</v>
      </c>
      <c r="D950" t="str">
        <f t="shared" si="597"/>
        <v>Redbank</v>
      </c>
      <c r="E950" t="s">
        <v>44</v>
      </c>
      <c r="F950" s="21">
        <v>0.98494968760000001</v>
      </c>
      <c r="G950" s="21">
        <v>0.98502189974999999</v>
      </c>
      <c r="H950" s="21">
        <v>0.98503104282999998</v>
      </c>
      <c r="I950" s="21">
        <v>0.98507799465000001</v>
      </c>
      <c r="J950" s="21">
        <v>0.98507764049000002</v>
      </c>
    </row>
    <row r="951" spans="1:13" x14ac:dyDescent="0.3">
      <c r="A951" t="s">
        <v>404</v>
      </c>
      <c r="B951" t="str">
        <f t="shared" si="595"/>
        <v>3807-1</v>
      </c>
      <c r="C951" t="str">
        <f t="shared" si="596"/>
        <v>Goodna BS</v>
      </c>
      <c r="D951" t="str">
        <f t="shared" si="597"/>
        <v>Redbank</v>
      </c>
      <c r="E951" t="s">
        <v>22</v>
      </c>
      <c r="F951">
        <v>1250</v>
      </c>
      <c r="G951">
        <v>1250</v>
      </c>
      <c r="H951">
        <v>1250</v>
      </c>
      <c r="I951">
        <v>1250</v>
      </c>
      <c r="J951">
        <v>1250</v>
      </c>
    </row>
    <row r="952" spans="1:13" x14ac:dyDescent="0.3">
      <c r="A952" t="s">
        <v>404</v>
      </c>
      <c r="B952" t="str">
        <f t="shared" si="595"/>
        <v>3807-1</v>
      </c>
      <c r="C952" t="str">
        <f t="shared" si="596"/>
        <v>Goodna BS</v>
      </c>
      <c r="D952" t="str">
        <f t="shared" si="597"/>
        <v>Redbank</v>
      </c>
      <c r="E952" t="s">
        <v>45</v>
      </c>
      <c r="F952" s="20">
        <v>388</v>
      </c>
      <c r="G952" s="20">
        <v>386</v>
      </c>
      <c r="H952" s="20">
        <v>384</v>
      </c>
      <c r="I952" s="20">
        <v>384</v>
      </c>
      <c r="J952" s="20">
        <v>384</v>
      </c>
    </row>
    <row r="953" spans="1:13" x14ac:dyDescent="0.3">
      <c r="A953" s="1" t="s">
        <v>404</v>
      </c>
      <c r="B953" s="1" t="s">
        <v>417</v>
      </c>
      <c r="C953" s="1" t="s">
        <v>406</v>
      </c>
      <c r="D953" s="1" t="s">
        <v>409</v>
      </c>
      <c r="E953" s="1" t="s">
        <v>16</v>
      </c>
      <c r="F953" s="1">
        <v>751</v>
      </c>
      <c r="G953" s="1">
        <v>751</v>
      </c>
      <c r="H953" s="1">
        <v>751</v>
      </c>
      <c r="I953" s="1">
        <v>751</v>
      </c>
      <c r="J953" s="1">
        <v>751</v>
      </c>
      <c r="K953" s="2" t="s">
        <v>42</v>
      </c>
      <c r="L953" s="2">
        <v>70</v>
      </c>
      <c r="M953" s="2"/>
    </row>
    <row r="954" spans="1:13" x14ac:dyDescent="0.3">
      <c r="A954" t="s">
        <v>404</v>
      </c>
      <c r="B954" t="str">
        <f t="shared" ref="B954:B957" si="598">B953</f>
        <v>3808-1</v>
      </c>
      <c r="C954" t="str">
        <f t="shared" ref="C954:C957" si="599">C953</f>
        <v>Goodna BS</v>
      </c>
      <c r="D954" t="str">
        <f t="shared" ref="D954:D957" si="600">D953</f>
        <v>Carol Pk Central</v>
      </c>
      <c r="E954" t="s">
        <v>43</v>
      </c>
      <c r="F954" s="20">
        <v>249.70689999999999</v>
      </c>
      <c r="G954" s="20">
        <v>246.8168</v>
      </c>
      <c r="H954" s="20">
        <v>250.00049999999999</v>
      </c>
      <c r="I954" s="20">
        <v>249.8135</v>
      </c>
      <c r="J954" s="20">
        <v>251.7407</v>
      </c>
    </row>
    <row r="955" spans="1:13" x14ac:dyDescent="0.3">
      <c r="A955" t="s">
        <v>404</v>
      </c>
      <c r="B955" t="str">
        <f t="shared" si="598"/>
        <v>3808-1</v>
      </c>
      <c r="C955" t="str">
        <f t="shared" si="599"/>
        <v>Goodna BS</v>
      </c>
      <c r="D955" t="str">
        <f t="shared" si="600"/>
        <v>Carol Pk Central</v>
      </c>
      <c r="E955" t="s">
        <v>44</v>
      </c>
      <c r="F955" s="21">
        <v>0.98978047458999996</v>
      </c>
      <c r="G955" s="21">
        <v>0.99034858824000005</v>
      </c>
      <c r="H955" s="21">
        <v>0.98991441746999997</v>
      </c>
      <c r="I955" s="21">
        <v>0.99007826512999997</v>
      </c>
      <c r="J955" s="21">
        <v>0.98988545273999995</v>
      </c>
    </row>
    <row r="956" spans="1:13" x14ac:dyDescent="0.3">
      <c r="A956" t="s">
        <v>404</v>
      </c>
      <c r="B956" t="str">
        <f t="shared" si="598"/>
        <v>3808-1</v>
      </c>
      <c r="C956" t="str">
        <f t="shared" si="599"/>
        <v>Goodna BS</v>
      </c>
      <c r="D956" t="str">
        <f t="shared" si="600"/>
        <v>Carol Pk Central</v>
      </c>
      <c r="E956" t="s">
        <v>22</v>
      </c>
      <c r="F956">
        <v>803</v>
      </c>
      <c r="G956">
        <v>803</v>
      </c>
      <c r="H956">
        <v>803</v>
      </c>
      <c r="I956">
        <v>803</v>
      </c>
      <c r="J956">
        <v>803</v>
      </c>
    </row>
    <row r="957" spans="1:13" x14ac:dyDescent="0.3">
      <c r="A957" t="s">
        <v>404</v>
      </c>
      <c r="B957" t="str">
        <f t="shared" si="598"/>
        <v>3808-1</v>
      </c>
      <c r="C957" t="str">
        <f t="shared" si="599"/>
        <v>Goodna BS</v>
      </c>
      <c r="D957" t="str">
        <f t="shared" si="600"/>
        <v>Carol Pk Central</v>
      </c>
      <c r="E957" t="s">
        <v>45</v>
      </c>
      <c r="F957" s="20">
        <v>435</v>
      </c>
      <c r="G957" s="20">
        <v>431</v>
      </c>
      <c r="H957" s="20">
        <v>430</v>
      </c>
      <c r="I957" s="20">
        <v>431</v>
      </c>
      <c r="J957" s="20">
        <v>431</v>
      </c>
    </row>
    <row r="958" spans="1:13" x14ac:dyDescent="0.3">
      <c r="A958" s="1" t="s">
        <v>404</v>
      </c>
      <c r="B958" s="1" t="s">
        <v>418</v>
      </c>
      <c r="C958" s="1" t="s">
        <v>406</v>
      </c>
      <c r="D958" s="1" t="s">
        <v>407</v>
      </c>
      <c r="E958" s="1" t="s">
        <v>16</v>
      </c>
      <c r="F958" s="1">
        <v>695</v>
      </c>
      <c r="G958" s="1">
        <v>695</v>
      </c>
      <c r="H958" s="1">
        <v>695</v>
      </c>
      <c r="I958" s="1">
        <v>695</v>
      </c>
      <c r="J958" s="1">
        <v>695</v>
      </c>
      <c r="K958" s="2" t="s">
        <v>52</v>
      </c>
      <c r="L958" s="2">
        <v>170</v>
      </c>
      <c r="M958" s="2"/>
    </row>
    <row r="959" spans="1:13" x14ac:dyDescent="0.3">
      <c r="A959" t="s">
        <v>404</v>
      </c>
      <c r="B959" t="str">
        <f t="shared" ref="B959:B962" si="601">B958</f>
        <v>3809-1</v>
      </c>
      <c r="C959" t="str">
        <f t="shared" ref="C959:C962" si="602">C958</f>
        <v>Goodna BS</v>
      </c>
      <c r="D959" t="str">
        <f t="shared" ref="D959:D962" si="603">D958</f>
        <v>Cooneana</v>
      </c>
      <c r="E959" t="s">
        <v>43</v>
      </c>
      <c r="F959" s="20">
        <v>71.605890000000002</v>
      </c>
      <c r="G959" s="20">
        <v>84.933260000000004</v>
      </c>
      <c r="H959" s="20">
        <v>74.177999999999997</v>
      </c>
      <c r="I959" s="20">
        <v>85.106560000000002</v>
      </c>
      <c r="J959" s="20">
        <v>97.017679999999999</v>
      </c>
    </row>
    <row r="960" spans="1:13" x14ac:dyDescent="0.3">
      <c r="A960" t="s">
        <v>404</v>
      </c>
      <c r="B960" t="str">
        <f t="shared" si="601"/>
        <v>3809-1</v>
      </c>
      <c r="C960" t="str">
        <f t="shared" si="602"/>
        <v>Goodna BS</v>
      </c>
      <c r="D960" t="str">
        <f t="shared" si="603"/>
        <v>Cooneana</v>
      </c>
      <c r="E960" t="s">
        <v>44</v>
      </c>
      <c r="F960" s="21">
        <v>0.99325874342999998</v>
      </c>
      <c r="G960" s="21">
        <v>0.99172808720000005</v>
      </c>
      <c r="H960" s="21">
        <v>0.99330706702000005</v>
      </c>
      <c r="I960" s="21">
        <v>0.99223195301</v>
      </c>
      <c r="J960" s="21">
        <v>0.99112559163000002</v>
      </c>
    </row>
    <row r="961" spans="1:13" x14ac:dyDescent="0.3">
      <c r="A961" t="s">
        <v>404</v>
      </c>
      <c r="B961" t="str">
        <f t="shared" si="601"/>
        <v>3809-1</v>
      </c>
      <c r="C961" t="str">
        <f t="shared" si="602"/>
        <v>Goodna BS</v>
      </c>
      <c r="D961" t="str">
        <f t="shared" si="603"/>
        <v>Cooneana</v>
      </c>
      <c r="E961" t="s">
        <v>22</v>
      </c>
      <c r="F961">
        <v>818</v>
      </c>
      <c r="G961">
        <v>818</v>
      </c>
      <c r="H961">
        <v>818</v>
      </c>
      <c r="I961">
        <v>818</v>
      </c>
      <c r="J961">
        <v>818</v>
      </c>
    </row>
    <row r="962" spans="1:13" x14ac:dyDescent="0.3">
      <c r="A962" t="s">
        <v>404</v>
      </c>
      <c r="B962" t="str">
        <f t="shared" si="601"/>
        <v>3809-1</v>
      </c>
      <c r="C962" t="str">
        <f t="shared" si="602"/>
        <v>Goodna BS</v>
      </c>
      <c r="D962" t="str">
        <f t="shared" si="603"/>
        <v>Cooneana</v>
      </c>
      <c r="E962" t="s">
        <v>45</v>
      </c>
      <c r="F962" s="20">
        <v>167</v>
      </c>
      <c r="G962" s="20">
        <v>188</v>
      </c>
      <c r="H962" s="20">
        <v>209</v>
      </c>
      <c r="I962" s="20">
        <v>229</v>
      </c>
      <c r="J962" s="20">
        <v>229</v>
      </c>
    </row>
    <row r="963" spans="1:13" x14ac:dyDescent="0.3">
      <c r="A963" s="1" t="s">
        <v>404</v>
      </c>
      <c r="B963" s="1" t="s">
        <v>419</v>
      </c>
      <c r="C963" s="1" t="s">
        <v>413</v>
      </c>
      <c r="D963" s="1" t="s">
        <v>386</v>
      </c>
      <c r="E963" s="1" t="s">
        <v>16</v>
      </c>
      <c r="F963" s="1">
        <v>794</v>
      </c>
      <c r="G963" s="1">
        <v>794</v>
      </c>
      <c r="H963" s="1">
        <v>794</v>
      </c>
      <c r="I963" s="1">
        <v>794</v>
      </c>
      <c r="J963" s="1">
        <v>794</v>
      </c>
      <c r="K963" s="2" t="s">
        <v>42</v>
      </c>
      <c r="L963" s="2">
        <v>70</v>
      </c>
      <c r="M963" s="2"/>
    </row>
    <row r="964" spans="1:13" x14ac:dyDescent="0.3">
      <c r="A964" t="s">
        <v>404</v>
      </c>
      <c r="B964" t="str">
        <f t="shared" ref="B964:B967" si="604">B963</f>
        <v>3880-1</v>
      </c>
      <c r="C964" t="str">
        <f t="shared" ref="C964:C967" si="605">C963</f>
        <v>Carol Park</v>
      </c>
      <c r="D964" t="str">
        <f t="shared" ref="D964:D967" si="606">D963</f>
        <v>Springfield Central</v>
      </c>
      <c r="E964" t="s">
        <v>43</v>
      </c>
      <c r="F964" s="20">
        <v>117.8557</v>
      </c>
      <c r="G964" s="20">
        <v>120.6063</v>
      </c>
      <c r="H964" s="20">
        <v>129.7646</v>
      </c>
      <c r="I964" s="20">
        <v>138.37569999999999</v>
      </c>
      <c r="J964" s="20">
        <v>148.71789999999999</v>
      </c>
    </row>
    <row r="965" spans="1:13" x14ac:dyDescent="0.3">
      <c r="A965" t="s">
        <v>404</v>
      </c>
      <c r="B965" t="str">
        <f t="shared" si="604"/>
        <v>3880-1</v>
      </c>
      <c r="C965" t="str">
        <f t="shared" si="605"/>
        <v>Carol Park</v>
      </c>
      <c r="D965" t="str">
        <f t="shared" si="606"/>
        <v>Springfield Central</v>
      </c>
      <c r="E965" t="s">
        <v>44</v>
      </c>
      <c r="F965" s="21">
        <v>0.9998497798</v>
      </c>
      <c r="G965" s="21">
        <v>0.99994522608000003</v>
      </c>
      <c r="H965" s="21">
        <v>0.99996162496999996</v>
      </c>
      <c r="I965" s="21">
        <v>0.99967262621999997</v>
      </c>
      <c r="J965" s="21">
        <v>0.99999637943999997</v>
      </c>
    </row>
    <row r="966" spans="1:13" x14ac:dyDescent="0.3">
      <c r="A966" t="s">
        <v>404</v>
      </c>
      <c r="B966" t="str">
        <f t="shared" si="604"/>
        <v>3880-1</v>
      </c>
      <c r="C966" t="str">
        <f t="shared" si="605"/>
        <v>Carol Park</v>
      </c>
      <c r="D966" t="str">
        <f t="shared" si="606"/>
        <v>Springfield Central</v>
      </c>
      <c r="E966" t="s">
        <v>22</v>
      </c>
      <c r="F966">
        <v>794</v>
      </c>
      <c r="G966">
        <v>794</v>
      </c>
      <c r="H966">
        <v>794</v>
      </c>
      <c r="I966">
        <v>794</v>
      </c>
      <c r="J966">
        <v>794</v>
      </c>
    </row>
    <row r="967" spans="1:13" x14ac:dyDescent="0.3">
      <c r="A967" t="s">
        <v>404</v>
      </c>
      <c r="B967" t="str">
        <f t="shared" si="604"/>
        <v>3880-1</v>
      </c>
      <c r="C967" t="str">
        <f t="shared" si="605"/>
        <v>Carol Park</v>
      </c>
      <c r="D967" t="str">
        <f t="shared" si="606"/>
        <v>Springfield Central</v>
      </c>
      <c r="E967" t="s">
        <v>45</v>
      </c>
      <c r="F967" s="20">
        <v>242</v>
      </c>
      <c r="G967" s="20">
        <v>254</v>
      </c>
      <c r="H967" s="20">
        <v>264</v>
      </c>
      <c r="I967" s="20">
        <v>275</v>
      </c>
      <c r="J967" s="20">
        <v>275</v>
      </c>
    </row>
    <row r="968" spans="1:13" x14ac:dyDescent="0.3">
      <c r="A968" s="1" t="s">
        <v>404</v>
      </c>
      <c r="B968" s="1" t="s">
        <v>420</v>
      </c>
      <c r="C968" s="1" t="s">
        <v>411</v>
      </c>
      <c r="D968" s="1" t="s">
        <v>386</v>
      </c>
      <c r="E968" s="1" t="s">
        <v>16</v>
      </c>
      <c r="F968" s="1">
        <v>794</v>
      </c>
      <c r="G968" s="1">
        <v>794</v>
      </c>
      <c r="H968" s="1">
        <v>794</v>
      </c>
      <c r="I968" s="1">
        <v>794</v>
      </c>
      <c r="J968" s="1">
        <v>794</v>
      </c>
      <c r="K968" s="2" t="s">
        <v>42</v>
      </c>
      <c r="L968" s="2">
        <v>70</v>
      </c>
      <c r="M968" s="2"/>
    </row>
    <row r="969" spans="1:13" x14ac:dyDescent="0.3">
      <c r="A969" t="s">
        <v>404</v>
      </c>
      <c r="B969" t="str">
        <f t="shared" ref="B969:B972" si="607">B968</f>
        <v>3881-1</v>
      </c>
      <c r="C969" t="str">
        <f t="shared" ref="C969:C972" si="608">C968</f>
        <v>Springfield</v>
      </c>
      <c r="D969" t="str">
        <f t="shared" ref="D969:D972" si="609">D968</f>
        <v>Springfield Central</v>
      </c>
      <c r="E969" t="s">
        <v>43</v>
      </c>
      <c r="F969" s="20">
        <v>141.42840000000001</v>
      </c>
      <c r="G969" s="20">
        <v>144.4068</v>
      </c>
      <c r="H969" s="20">
        <v>154.56569999999999</v>
      </c>
      <c r="I969" s="20">
        <v>163.91210000000001</v>
      </c>
      <c r="J969" s="20">
        <v>175.2379</v>
      </c>
    </row>
    <row r="970" spans="1:13" x14ac:dyDescent="0.3">
      <c r="A970" t="s">
        <v>404</v>
      </c>
      <c r="B970" t="str">
        <f t="shared" si="607"/>
        <v>3881-1</v>
      </c>
      <c r="C970" t="str">
        <f t="shared" si="608"/>
        <v>Springfield</v>
      </c>
      <c r="D970" t="str">
        <f t="shared" si="609"/>
        <v>Springfield Central</v>
      </c>
      <c r="E970" t="s">
        <v>44</v>
      </c>
      <c r="F970" s="21">
        <v>0.98072663322999998</v>
      </c>
      <c r="G970" s="21">
        <v>0.98037863202999997</v>
      </c>
      <c r="H970" s="21">
        <v>0.97897477208000006</v>
      </c>
      <c r="I970" s="21">
        <v>0.97775952057000004</v>
      </c>
      <c r="J970" s="21">
        <v>0.97623074945999999</v>
      </c>
    </row>
    <row r="971" spans="1:13" x14ac:dyDescent="0.3">
      <c r="A971" t="s">
        <v>404</v>
      </c>
      <c r="B971" t="str">
        <f t="shared" si="607"/>
        <v>3881-1</v>
      </c>
      <c r="C971" t="str">
        <f t="shared" si="608"/>
        <v>Springfield</v>
      </c>
      <c r="D971" t="str">
        <f t="shared" si="609"/>
        <v>Springfield Central</v>
      </c>
      <c r="E971" t="s">
        <v>22</v>
      </c>
      <c r="F971">
        <v>794</v>
      </c>
      <c r="G971">
        <v>794</v>
      </c>
      <c r="H971">
        <v>794</v>
      </c>
      <c r="I971">
        <v>794</v>
      </c>
      <c r="J971">
        <v>794</v>
      </c>
    </row>
    <row r="972" spans="1:13" x14ac:dyDescent="0.3">
      <c r="A972" t="s">
        <v>404</v>
      </c>
      <c r="B972" t="str">
        <f t="shared" si="607"/>
        <v>3881-1</v>
      </c>
      <c r="C972" t="str">
        <f t="shared" si="608"/>
        <v>Springfield</v>
      </c>
      <c r="D972" t="str">
        <f t="shared" si="609"/>
        <v>Springfield Central</v>
      </c>
      <c r="E972" t="s">
        <v>45</v>
      </c>
      <c r="F972" s="20">
        <v>240</v>
      </c>
      <c r="G972" s="20">
        <v>251</v>
      </c>
      <c r="H972" s="20">
        <v>261</v>
      </c>
      <c r="I972" s="20">
        <v>272</v>
      </c>
      <c r="J972" s="20">
        <v>272</v>
      </c>
    </row>
    <row r="973" spans="1:13" x14ac:dyDescent="0.3">
      <c r="A973" s="1" t="s">
        <v>404</v>
      </c>
      <c r="B973" s="11" t="s">
        <v>421</v>
      </c>
      <c r="C973" s="11" t="s">
        <v>422</v>
      </c>
      <c r="D973" s="11" t="s">
        <v>423</v>
      </c>
      <c r="E973" s="11" t="s">
        <v>16</v>
      </c>
      <c r="F973" s="1">
        <v>818</v>
      </c>
      <c r="G973" s="1">
        <v>818</v>
      </c>
      <c r="H973" s="1">
        <v>818</v>
      </c>
      <c r="I973" s="1">
        <v>818</v>
      </c>
      <c r="J973" s="1">
        <v>818</v>
      </c>
      <c r="K973" s="12" t="s">
        <v>42</v>
      </c>
      <c r="L973" s="2">
        <v>70</v>
      </c>
      <c r="M973" s="12"/>
    </row>
    <row r="974" spans="1:13" x14ac:dyDescent="0.3">
      <c r="A974" t="s">
        <v>404</v>
      </c>
      <c r="B974" t="str">
        <f t="shared" ref="B974:B975" si="610">B973</f>
        <v>456-1</v>
      </c>
      <c r="C974" t="str">
        <f t="shared" ref="C974:C975" si="611">C973</f>
        <v>Wacol Sth</v>
      </c>
      <c r="D974" t="str">
        <f t="shared" ref="D974:D975" si="612">D973</f>
        <v>456 Tee1</v>
      </c>
      <c r="E974" s="13" t="s">
        <v>43</v>
      </c>
      <c r="F974" s="20">
        <v>71.312179999999998</v>
      </c>
      <c r="G974" s="20">
        <v>71.883030000000005</v>
      </c>
      <c r="H974" s="20">
        <v>74.306880000000007</v>
      </c>
      <c r="I974" s="20">
        <v>76.515969999999996</v>
      </c>
      <c r="J974" s="20">
        <v>79.582679999999996</v>
      </c>
      <c r="K974" s="14"/>
      <c r="M974" s="14"/>
    </row>
    <row r="975" spans="1:13" x14ac:dyDescent="0.3">
      <c r="A975" t="s">
        <v>404</v>
      </c>
      <c r="B975" t="str">
        <f t="shared" si="610"/>
        <v>456-1</v>
      </c>
      <c r="C975" t="str">
        <f t="shared" si="611"/>
        <v>Wacol Sth</v>
      </c>
      <c r="D975" t="str">
        <f t="shared" si="612"/>
        <v>456 Tee1</v>
      </c>
      <c r="E975" s="13" t="s">
        <v>44</v>
      </c>
      <c r="F975" s="21">
        <v>0.97112896730999998</v>
      </c>
      <c r="G975" s="21">
        <v>0.97122902225999996</v>
      </c>
      <c r="H975" s="21">
        <v>0.97091161373000001</v>
      </c>
      <c r="I975" s="21">
        <v>0.97065922863999998</v>
      </c>
      <c r="J975" s="21">
        <v>0.97004668359000001</v>
      </c>
      <c r="K975" s="14"/>
      <c r="M975" s="14"/>
    </row>
    <row r="976" spans="1:13" x14ac:dyDescent="0.3">
      <c r="A976" s="1" t="s">
        <v>404</v>
      </c>
      <c r="B976" s="1" t="s">
        <v>424</v>
      </c>
      <c r="C976" s="1" t="s">
        <v>423</v>
      </c>
      <c r="D976" s="1" t="s">
        <v>409</v>
      </c>
      <c r="E976" s="1" t="s">
        <v>16</v>
      </c>
      <c r="F976" s="1">
        <v>493</v>
      </c>
      <c r="G976" s="1">
        <v>493</v>
      </c>
      <c r="H976" s="1">
        <v>493</v>
      </c>
      <c r="I976" s="1">
        <v>493</v>
      </c>
      <c r="J976" s="1">
        <v>493</v>
      </c>
      <c r="K976" s="2" t="s">
        <v>42</v>
      </c>
      <c r="L976" s="2">
        <v>70</v>
      </c>
      <c r="M976" s="2"/>
    </row>
    <row r="977" spans="1:13" x14ac:dyDescent="0.3">
      <c r="A977" t="s">
        <v>404</v>
      </c>
      <c r="B977" t="str">
        <f t="shared" ref="B977:B980" si="613">B976</f>
        <v>456-2</v>
      </c>
      <c r="C977" t="str">
        <f t="shared" ref="C977:C980" si="614">C976</f>
        <v>456 Tee1</v>
      </c>
      <c r="D977" t="str">
        <f t="shared" ref="D977:D980" si="615">D976</f>
        <v>Carol Pk Central</v>
      </c>
      <c r="E977" t="s">
        <v>43</v>
      </c>
      <c r="F977" s="20">
        <v>71.312179999999998</v>
      </c>
      <c r="G977" s="20">
        <v>71.883030000000005</v>
      </c>
      <c r="H977" s="20">
        <v>74.306880000000007</v>
      </c>
      <c r="I977" s="20">
        <v>76.515969999999996</v>
      </c>
      <c r="J977" s="20">
        <v>79.582689999999999</v>
      </c>
    </row>
    <row r="978" spans="1:13" x14ac:dyDescent="0.3">
      <c r="A978" t="s">
        <v>404</v>
      </c>
      <c r="B978" t="str">
        <f t="shared" si="613"/>
        <v>456-2</v>
      </c>
      <c r="C978" t="str">
        <f t="shared" si="614"/>
        <v>456 Tee1</v>
      </c>
      <c r="D978" t="str">
        <f t="shared" si="615"/>
        <v>Carol Pk Central</v>
      </c>
      <c r="E978" t="s">
        <v>44</v>
      </c>
      <c r="F978" s="21">
        <v>-0.91893003803999995</v>
      </c>
      <c r="G978" s="21">
        <v>-0.91942853917</v>
      </c>
      <c r="H978" s="21">
        <v>-0.92062902324999996</v>
      </c>
      <c r="I978" s="21">
        <v>-0.92170107133000001</v>
      </c>
      <c r="J978" s="21">
        <v>-0.92275335844999995</v>
      </c>
    </row>
    <row r="979" spans="1:13" x14ac:dyDescent="0.3">
      <c r="A979" t="s">
        <v>404</v>
      </c>
      <c r="B979" t="str">
        <f t="shared" si="613"/>
        <v>456-2</v>
      </c>
      <c r="C979" t="str">
        <f t="shared" si="614"/>
        <v>456 Tee1</v>
      </c>
      <c r="D979" t="str">
        <f t="shared" si="615"/>
        <v>Carol Pk Central</v>
      </c>
      <c r="E979" t="s">
        <v>22</v>
      </c>
      <c r="F979">
        <v>493</v>
      </c>
      <c r="G979">
        <v>493</v>
      </c>
      <c r="H979">
        <v>493</v>
      </c>
      <c r="I979">
        <v>493</v>
      </c>
      <c r="J979">
        <v>493</v>
      </c>
    </row>
    <row r="980" spans="1:13" x14ac:dyDescent="0.3">
      <c r="A980" t="s">
        <v>404</v>
      </c>
      <c r="B980" t="str">
        <f t="shared" si="613"/>
        <v>456-2</v>
      </c>
      <c r="C980" t="str">
        <f t="shared" si="614"/>
        <v>456 Tee1</v>
      </c>
      <c r="D980" t="str">
        <f t="shared" si="615"/>
        <v>Carol Pk Central</v>
      </c>
      <c r="E980" t="s">
        <v>45</v>
      </c>
      <c r="F980" s="20">
        <v>156</v>
      </c>
      <c r="G980" s="20">
        <v>158</v>
      </c>
      <c r="H980" s="20">
        <v>160</v>
      </c>
      <c r="I980" s="20">
        <v>162</v>
      </c>
      <c r="J980" s="20">
        <v>162</v>
      </c>
    </row>
    <row r="981" spans="1:13" x14ac:dyDescent="0.3">
      <c r="A981" s="1" t="s">
        <v>404</v>
      </c>
      <c r="B981" s="1" t="s">
        <v>425</v>
      </c>
      <c r="C981" s="1" t="s">
        <v>423</v>
      </c>
      <c r="D981" s="1" t="s">
        <v>426</v>
      </c>
      <c r="E981" s="1" t="s">
        <v>16</v>
      </c>
      <c r="F981" s="1">
        <v>493</v>
      </c>
      <c r="G981" s="1">
        <v>493</v>
      </c>
      <c r="H981" s="1">
        <v>493</v>
      </c>
      <c r="I981" s="1">
        <v>493</v>
      </c>
      <c r="J981" s="1">
        <v>493</v>
      </c>
      <c r="K981" s="2" t="s">
        <v>42</v>
      </c>
      <c r="L981" s="2">
        <v>70</v>
      </c>
      <c r="M981" s="2"/>
    </row>
    <row r="982" spans="1:13" x14ac:dyDescent="0.3">
      <c r="A982" t="s">
        <v>404</v>
      </c>
      <c r="B982" t="str">
        <f t="shared" ref="B982:B985" si="616">B981</f>
        <v>456-3</v>
      </c>
      <c r="C982" t="str">
        <f t="shared" ref="C982:C985" si="617">C981</f>
        <v>456 Tee1</v>
      </c>
      <c r="D982" t="str">
        <f t="shared" ref="D982:D985" si="618">D981</f>
        <v>Carol Pk</v>
      </c>
      <c r="E982" t="s">
        <v>43</v>
      </c>
      <c r="F982" s="20">
        <v>71.730410000000006</v>
      </c>
      <c r="G982" s="20">
        <v>72.300420000000003</v>
      </c>
      <c r="H982" s="20">
        <v>74.725660000000005</v>
      </c>
      <c r="I982" s="20">
        <v>76.935829999999996</v>
      </c>
      <c r="J982" s="20">
        <v>80.005799999999994</v>
      </c>
    </row>
    <row r="983" spans="1:13" x14ac:dyDescent="0.3">
      <c r="A983" t="s">
        <v>404</v>
      </c>
      <c r="B983" t="str">
        <f t="shared" si="616"/>
        <v>456-3</v>
      </c>
      <c r="C983" t="str">
        <f t="shared" si="617"/>
        <v>456 Tee1</v>
      </c>
      <c r="D983" t="str">
        <f t="shared" si="618"/>
        <v>Carol Pk</v>
      </c>
      <c r="E983" t="s">
        <v>44</v>
      </c>
      <c r="F983" s="21">
        <v>0.97004097474999995</v>
      </c>
      <c r="G983" s="21">
        <v>0.97015465888999997</v>
      </c>
      <c r="H983" s="21">
        <v>0.96988118079999996</v>
      </c>
      <c r="I983" s="21">
        <v>0.96966736485000005</v>
      </c>
      <c r="J983" s="21">
        <v>0.96910171551000002</v>
      </c>
    </row>
    <row r="984" spans="1:13" x14ac:dyDescent="0.3">
      <c r="A984" t="s">
        <v>404</v>
      </c>
      <c r="B984" t="str">
        <f t="shared" si="616"/>
        <v>456-3</v>
      </c>
      <c r="C984" t="str">
        <f t="shared" si="617"/>
        <v>456 Tee1</v>
      </c>
      <c r="D984" t="str">
        <f t="shared" si="618"/>
        <v>Carol Pk</v>
      </c>
      <c r="E984" t="s">
        <v>22</v>
      </c>
      <c r="F984">
        <v>493</v>
      </c>
      <c r="G984">
        <v>493</v>
      </c>
      <c r="H984">
        <v>493</v>
      </c>
      <c r="I984">
        <v>493</v>
      </c>
      <c r="J984">
        <v>493</v>
      </c>
    </row>
    <row r="985" spans="1:13" x14ac:dyDescent="0.3">
      <c r="A985" t="s">
        <v>404</v>
      </c>
      <c r="B985" t="str">
        <f t="shared" si="616"/>
        <v>456-3</v>
      </c>
      <c r="C985" t="str">
        <f t="shared" si="617"/>
        <v>456 Tee1</v>
      </c>
      <c r="D985" t="str">
        <f t="shared" si="618"/>
        <v>Carol Pk</v>
      </c>
      <c r="E985" t="s">
        <v>45</v>
      </c>
      <c r="F985" s="20">
        <v>156</v>
      </c>
      <c r="G985" s="20">
        <v>158</v>
      </c>
      <c r="H985" s="20">
        <v>160</v>
      </c>
      <c r="I985" s="20">
        <v>162</v>
      </c>
      <c r="J985" s="20">
        <v>162</v>
      </c>
    </row>
    <row r="986" spans="1:13" x14ac:dyDescent="0.3">
      <c r="A986" s="1" t="s">
        <v>427</v>
      </c>
      <c r="B986" s="1" t="s">
        <v>428</v>
      </c>
      <c r="C986" s="1" t="s">
        <v>429</v>
      </c>
      <c r="D986" s="1" t="s">
        <v>430</v>
      </c>
      <c r="E986" s="1" t="s">
        <v>16</v>
      </c>
      <c r="F986" s="1">
        <v>489</v>
      </c>
      <c r="G986" s="1">
        <v>489</v>
      </c>
      <c r="H986" s="1">
        <v>489</v>
      </c>
      <c r="I986" s="1">
        <v>489</v>
      </c>
      <c r="J986" s="1">
        <v>489</v>
      </c>
      <c r="K986" s="2" t="s">
        <v>52</v>
      </c>
      <c r="L986" s="2">
        <v>170</v>
      </c>
      <c r="M986" s="2"/>
    </row>
    <row r="987" spans="1:13" x14ac:dyDescent="0.3">
      <c r="A987" t="s">
        <v>427</v>
      </c>
      <c r="B987" t="str">
        <f t="shared" ref="B987:B988" si="619">B986</f>
        <v>312-1</v>
      </c>
      <c r="C987" t="str">
        <f t="shared" ref="C987:C988" si="620">C986</f>
        <v>Kallangur</v>
      </c>
      <c r="D987" t="str">
        <f t="shared" ref="D987:D988" si="621">D986</f>
        <v>Narangba</v>
      </c>
      <c r="E987" t="s">
        <v>43</v>
      </c>
      <c r="F987" s="20">
        <v>0.64836970000000005</v>
      </c>
      <c r="G987" s="20">
        <v>0.6483603</v>
      </c>
      <c r="H987" s="20">
        <v>0.64830509999999997</v>
      </c>
      <c r="I987" s="20">
        <v>0.64815999999999996</v>
      </c>
      <c r="J987" s="20">
        <v>0.64787130000000004</v>
      </c>
    </row>
    <row r="988" spans="1:13" x14ac:dyDescent="0.3">
      <c r="A988" t="s">
        <v>427</v>
      </c>
      <c r="B988" t="str">
        <f t="shared" si="619"/>
        <v>312-1</v>
      </c>
      <c r="C988" t="str">
        <f t="shared" si="620"/>
        <v>Kallangur</v>
      </c>
      <c r="D988" t="str">
        <f t="shared" si="621"/>
        <v>Narangba</v>
      </c>
      <c r="E988" t="s">
        <v>44</v>
      </c>
      <c r="F988" s="21">
        <v>-1.3717140000000001E-6</v>
      </c>
      <c r="G988" s="21">
        <v>-1.371296E-6</v>
      </c>
      <c r="H988" s="21">
        <v>-1.3714450000000001E-6</v>
      </c>
      <c r="I988" s="21">
        <v>-1.371142E-6</v>
      </c>
      <c r="J988" s="21">
        <v>-1.371681E-6</v>
      </c>
    </row>
    <row r="989" spans="1:13" x14ac:dyDescent="0.3">
      <c r="A989" s="1" t="s">
        <v>427</v>
      </c>
      <c r="B989" s="1" t="s">
        <v>431</v>
      </c>
      <c r="C989" s="1" t="s">
        <v>432</v>
      </c>
      <c r="D989" s="1" t="s">
        <v>433</v>
      </c>
      <c r="E989" s="1" t="s">
        <v>16</v>
      </c>
      <c r="F989" s="1">
        <v>700</v>
      </c>
      <c r="G989" s="1">
        <v>700</v>
      </c>
      <c r="H989" s="1">
        <v>700</v>
      </c>
      <c r="I989" s="1">
        <v>700</v>
      </c>
      <c r="J989" s="1">
        <v>700</v>
      </c>
      <c r="K989" s="2" t="s">
        <v>42</v>
      </c>
      <c r="L989" s="2">
        <v>70</v>
      </c>
      <c r="M989" s="2"/>
    </row>
    <row r="990" spans="1:13" x14ac:dyDescent="0.3">
      <c r="A990" t="s">
        <v>427</v>
      </c>
      <c r="B990" t="str">
        <f t="shared" ref="B990:B993" si="622">B989</f>
        <v>320-1</v>
      </c>
      <c r="C990" t="str">
        <f t="shared" ref="C990:C993" si="623">C989</f>
        <v>Griffin BS</v>
      </c>
      <c r="D990" t="str">
        <f t="shared" ref="D990:D993" si="624">D989</f>
        <v>320 Tee1</v>
      </c>
      <c r="E990" t="s">
        <v>43</v>
      </c>
      <c r="F990" s="20">
        <v>228.07740000000001</v>
      </c>
      <c r="G990" s="20">
        <v>227.1962</v>
      </c>
      <c r="H990" s="20">
        <v>229.4025</v>
      </c>
      <c r="I990" s="20">
        <v>233.95529999999999</v>
      </c>
      <c r="J990" s="20">
        <v>244.42179999999999</v>
      </c>
    </row>
    <row r="991" spans="1:13" x14ac:dyDescent="0.3">
      <c r="A991" t="s">
        <v>427</v>
      </c>
      <c r="B991" t="str">
        <f t="shared" si="622"/>
        <v>320-1</v>
      </c>
      <c r="C991" t="str">
        <f t="shared" si="623"/>
        <v>Griffin BS</v>
      </c>
      <c r="D991" t="str">
        <f t="shared" si="624"/>
        <v>320 Tee1</v>
      </c>
      <c r="E991" t="s">
        <v>44</v>
      </c>
      <c r="F991" s="21">
        <v>0.99987369008000004</v>
      </c>
      <c r="G991" s="21">
        <v>0.99988555963000003</v>
      </c>
      <c r="H991" s="21">
        <v>0.99987246870000002</v>
      </c>
      <c r="I991" s="21">
        <v>0.99984801688000002</v>
      </c>
      <c r="J991" s="21">
        <v>0.99976913874999995</v>
      </c>
    </row>
    <row r="992" spans="1:13" x14ac:dyDescent="0.3">
      <c r="A992" t="s">
        <v>427</v>
      </c>
      <c r="B992" t="str">
        <f t="shared" si="622"/>
        <v>320-1</v>
      </c>
      <c r="C992" t="str">
        <f t="shared" si="623"/>
        <v>Griffin BS</v>
      </c>
      <c r="D992" t="str">
        <f t="shared" si="624"/>
        <v>320 Tee1</v>
      </c>
      <c r="E992" t="s">
        <v>22</v>
      </c>
      <c r="F992">
        <v>912</v>
      </c>
      <c r="G992">
        <v>912</v>
      </c>
      <c r="H992">
        <v>912</v>
      </c>
      <c r="I992">
        <v>912</v>
      </c>
      <c r="J992">
        <v>912</v>
      </c>
    </row>
    <row r="993" spans="1:13" x14ac:dyDescent="0.3">
      <c r="A993" t="s">
        <v>427</v>
      </c>
      <c r="B993" t="str">
        <f t="shared" si="622"/>
        <v>320-1</v>
      </c>
      <c r="C993" t="str">
        <f t="shared" si="623"/>
        <v>Griffin BS</v>
      </c>
      <c r="D993" t="str">
        <f t="shared" si="624"/>
        <v>320 Tee1</v>
      </c>
      <c r="E993" t="s">
        <v>45</v>
      </c>
      <c r="F993" s="20">
        <v>450</v>
      </c>
      <c r="G993" s="20">
        <v>452</v>
      </c>
      <c r="H993" s="20">
        <v>454</v>
      </c>
      <c r="I993" s="20">
        <v>466</v>
      </c>
      <c r="J993" s="20">
        <v>466</v>
      </c>
    </row>
    <row r="994" spans="1:13" x14ac:dyDescent="0.3">
      <c r="A994" s="1" t="s">
        <v>427</v>
      </c>
      <c r="B994" s="1" t="s">
        <v>434</v>
      </c>
      <c r="C994" s="1" t="s">
        <v>433</v>
      </c>
      <c r="D994" s="1" t="s">
        <v>435</v>
      </c>
      <c r="E994" s="1" t="s">
        <v>16</v>
      </c>
      <c r="F994" s="1">
        <v>495</v>
      </c>
      <c r="G994" s="1">
        <v>495</v>
      </c>
      <c r="H994" s="1">
        <v>495</v>
      </c>
      <c r="I994" s="1">
        <v>495</v>
      </c>
      <c r="J994" s="1">
        <v>495</v>
      </c>
      <c r="K994" s="2" t="s">
        <v>42</v>
      </c>
      <c r="L994" s="2">
        <v>70</v>
      </c>
      <c r="M994" s="2"/>
    </row>
    <row r="995" spans="1:13" x14ac:dyDescent="0.3">
      <c r="A995" t="s">
        <v>427</v>
      </c>
      <c r="B995" t="str">
        <f t="shared" ref="B995:B998" si="625">B994</f>
        <v>320-2</v>
      </c>
      <c r="C995" t="str">
        <f t="shared" ref="C995:C998" si="626">C994</f>
        <v>320 Tee1</v>
      </c>
      <c r="D995" t="str">
        <f t="shared" ref="D995:D998" si="627">D994</f>
        <v>Mango Hill Bus 2</v>
      </c>
      <c r="E995" t="s">
        <v>43</v>
      </c>
      <c r="F995" s="20">
        <v>159.33240000000001</v>
      </c>
      <c r="G995" s="20">
        <v>156.7841</v>
      </c>
      <c r="H995" s="20">
        <v>156.60329999999999</v>
      </c>
      <c r="I995" s="20">
        <v>153.95339999999999</v>
      </c>
      <c r="J995" s="20">
        <v>151.75710000000001</v>
      </c>
    </row>
    <row r="996" spans="1:13" x14ac:dyDescent="0.3">
      <c r="A996" t="s">
        <v>427</v>
      </c>
      <c r="B996" t="str">
        <f t="shared" si="625"/>
        <v>320-2</v>
      </c>
      <c r="C996" t="str">
        <f t="shared" si="626"/>
        <v>320 Tee1</v>
      </c>
      <c r="D996" t="str">
        <f t="shared" si="627"/>
        <v>Mango Hill Bus 2</v>
      </c>
      <c r="E996" t="s">
        <v>44</v>
      </c>
      <c r="F996" s="21">
        <v>0.99999990342</v>
      </c>
      <c r="G996" s="21">
        <v>0.99999859169000005</v>
      </c>
      <c r="H996" s="21">
        <v>0.99999927878999995</v>
      </c>
      <c r="I996" s="21">
        <v>0.99999741581000001</v>
      </c>
      <c r="J996" s="21">
        <v>0.99999508323999997</v>
      </c>
    </row>
    <row r="997" spans="1:13" x14ac:dyDescent="0.3">
      <c r="A997" t="s">
        <v>427</v>
      </c>
      <c r="B997" t="str">
        <f t="shared" si="625"/>
        <v>320-2</v>
      </c>
      <c r="C997" t="str">
        <f t="shared" si="626"/>
        <v>320 Tee1</v>
      </c>
      <c r="D997" t="str">
        <f t="shared" si="627"/>
        <v>Mango Hill Bus 2</v>
      </c>
      <c r="E997" t="s">
        <v>22</v>
      </c>
      <c r="F997">
        <v>495</v>
      </c>
      <c r="G997">
        <v>495</v>
      </c>
      <c r="H997">
        <v>495</v>
      </c>
      <c r="I997">
        <v>495</v>
      </c>
      <c r="J997">
        <v>495</v>
      </c>
    </row>
    <row r="998" spans="1:13" x14ac:dyDescent="0.3">
      <c r="A998" t="s">
        <v>427</v>
      </c>
      <c r="B998" t="str">
        <f t="shared" si="625"/>
        <v>320-2</v>
      </c>
      <c r="C998" t="str">
        <f t="shared" si="626"/>
        <v>320 Tee1</v>
      </c>
      <c r="D998" t="str">
        <f t="shared" si="627"/>
        <v>Mango Hill Bus 2</v>
      </c>
      <c r="E998" t="s">
        <v>45</v>
      </c>
      <c r="F998" s="20">
        <v>315</v>
      </c>
      <c r="G998" s="20">
        <v>315</v>
      </c>
      <c r="H998" s="20">
        <v>316</v>
      </c>
      <c r="I998" s="20">
        <v>317</v>
      </c>
      <c r="J998" s="20">
        <v>317</v>
      </c>
    </row>
    <row r="999" spans="1:13" x14ac:dyDescent="0.3">
      <c r="A999" s="1" t="s">
        <v>427</v>
      </c>
      <c r="B999" s="1" t="s">
        <v>436</v>
      </c>
      <c r="C999" s="1" t="s">
        <v>433</v>
      </c>
      <c r="D999" s="1" t="s">
        <v>437</v>
      </c>
      <c r="E999" s="1" t="s">
        <v>16</v>
      </c>
      <c r="F999" s="1">
        <v>495</v>
      </c>
      <c r="G999" s="1">
        <v>495</v>
      </c>
      <c r="H999" s="1">
        <v>495</v>
      </c>
      <c r="I999" s="1">
        <v>495</v>
      </c>
      <c r="J999" s="1">
        <v>495</v>
      </c>
      <c r="K999" s="2" t="s">
        <v>42</v>
      </c>
      <c r="L999" s="2">
        <v>70</v>
      </c>
      <c r="M999" s="2"/>
    </row>
    <row r="1000" spans="1:13" x14ac:dyDescent="0.3">
      <c r="A1000" t="s">
        <v>427</v>
      </c>
      <c r="B1000" t="str">
        <f t="shared" ref="B1000:B1003" si="628">B999</f>
        <v>320-3</v>
      </c>
      <c r="C1000" t="str">
        <f t="shared" ref="C1000:C1003" si="629">C999</f>
        <v>320 Tee1</v>
      </c>
      <c r="D1000" t="str">
        <f t="shared" ref="D1000:D1003" si="630">D999</f>
        <v>Kalangur</v>
      </c>
      <c r="E1000" t="s">
        <v>43</v>
      </c>
      <c r="F1000" s="20">
        <v>69.233189999999993</v>
      </c>
      <c r="G1000" s="20">
        <v>70.897630000000007</v>
      </c>
      <c r="H1000" s="20">
        <v>73.257959999999997</v>
      </c>
      <c r="I1000" s="20">
        <v>80.470479999999995</v>
      </c>
      <c r="J1000" s="20">
        <v>93.168279999999996</v>
      </c>
    </row>
    <row r="1001" spans="1:13" x14ac:dyDescent="0.3">
      <c r="A1001" t="s">
        <v>427</v>
      </c>
      <c r="B1001" t="str">
        <f t="shared" si="628"/>
        <v>320-3</v>
      </c>
      <c r="C1001" t="str">
        <f t="shared" si="629"/>
        <v>320 Tee1</v>
      </c>
      <c r="D1001" t="str">
        <f t="shared" si="630"/>
        <v>Kalangur</v>
      </c>
      <c r="E1001" t="s">
        <v>44</v>
      </c>
      <c r="F1001" s="21">
        <v>0.98966900157000004</v>
      </c>
      <c r="G1001" s="21">
        <v>0.99003500175000003</v>
      </c>
      <c r="H1001" s="21">
        <v>0.99073077273999999</v>
      </c>
      <c r="I1001" s="21">
        <v>0.99122996899000004</v>
      </c>
      <c r="J1001" s="21">
        <v>0.99152446777000003</v>
      </c>
    </row>
    <row r="1002" spans="1:13" x14ac:dyDescent="0.3">
      <c r="A1002" t="s">
        <v>427</v>
      </c>
      <c r="B1002" t="str">
        <f t="shared" si="628"/>
        <v>320-3</v>
      </c>
      <c r="C1002" t="str">
        <f t="shared" si="629"/>
        <v>320 Tee1</v>
      </c>
      <c r="D1002" t="str">
        <f t="shared" si="630"/>
        <v>Kalangur</v>
      </c>
      <c r="E1002" t="s">
        <v>22</v>
      </c>
      <c r="F1002">
        <v>495</v>
      </c>
      <c r="G1002">
        <v>495</v>
      </c>
      <c r="H1002">
        <v>495</v>
      </c>
      <c r="I1002">
        <v>495</v>
      </c>
      <c r="J1002">
        <v>495</v>
      </c>
    </row>
    <row r="1003" spans="1:13" x14ac:dyDescent="0.3">
      <c r="A1003" t="s">
        <v>427</v>
      </c>
      <c r="B1003" t="str">
        <f t="shared" si="628"/>
        <v>320-3</v>
      </c>
      <c r="C1003" t="str">
        <f t="shared" si="629"/>
        <v>320 Tee1</v>
      </c>
      <c r="D1003" t="str">
        <f t="shared" si="630"/>
        <v>Kalangur</v>
      </c>
      <c r="E1003" t="s">
        <v>45</v>
      </c>
      <c r="F1003" s="20">
        <v>241</v>
      </c>
      <c r="G1003" s="20">
        <v>243</v>
      </c>
      <c r="H1003" s="20">
        <v>244</v>
      </c>
      <c r="I1003" s="20">
        <v>255</v>
      </c>
      <c r="J1003" s="20">
        <v>255</v>
      </c>
    </row>
    <row r="1004" spans="1:13" x14ac:dyDescent="0.3">
      <c r="A1004" s="1" t="s">
        <v>427</v>
      </c>
      <c r="B1004" s="1" t="s">
        <v>438</v>
      </c>
      <c r="C1004" s="1" t="s">
        <v>432</v>
      </c>
      <c r="D1004" s="1" t="s">
        <v>439</v>
      </c>
      <c r="E1004" s="1" t="s">
        <v>16</v>
      </c>
      <c r="F1004" s="1">
        <v>700</v>
      </c>
      <c r="G1004" s="1">
        <v>700</v>
      </c>
      <c r="H1004" s="1">
        <v>700</v>
      </c>
      <c r="I1004" s="1">
        <v>700</v>
      </c>
      <c r="J1004" s="1">
        <v>700</v>
      </c>
      <c r="K1004" s="2" t="s">
        <v>42</v>
      </c>
      <c r="L1004" s="2">
        <v>70</v>
      </c>
      <c r="M1004" s="2"/>
    </row>
    <row r="1005" spans="1:13" x14ac:dyDescent="0.3">
      <c r="A1005" t="s">
        <v>427</v>
      </c>
      <c r="B1005" t="str">
        <f t="shared" ref="B1005:B1008" si="631">B1004</f>
        <v>3329-1</v>
      </c>
      <c r="C1005" t="str">
        <f t="shared" ref="C1005:C1008" si="632">C1004</f>
        <v>Griffin BS</v>
      </c>
      <c r="D1005" t="str">
        <f t="shared" ref="D1005:D1008" si="633">D1004</f>
        <v>3329 Tee1</v>
      </c>
      <c r="E1005" t="s">
        <v>43</v>
      </c>
      <c r="F1005" s="20">
        <v>257.07569999999998</v>
      </c>
      <c r="G1005" s="20">
        <v>257.53949999999998</v>
      </c>
      <c r="H1005" s="20">
        <v>261.35640000000001</v>
      </c>
      <c r="I1005" s="20">
        <v>270.88929999999999</v>
      </c>
      <c r="J1005" s="20">
        <v>289.86709999999999</v>
      </c>
    </row>
    <row r="1006" spans="1:13" x14ac:dyDescent="0.3">
      <c r="A1006" t="s">
        <v>427</v>
      </c>
      <c r="B1006" t="str">
        <f t="shared" si="631"/>
        <v>3329-1</v>
      </c>
      <c r="C1006" t="str">
        <f t="shared" si="632"/>
        <v>Griffin BS</v>
      </c>
      <c r="D1006" t="str">
        <f t="shared" si="633"/>
        <v>3329 Tee1</v>
      </c>
      <c r="E1006" t="s">
        <v>44</v>
      </c>
      <c r="F1006" s="21">
        <v>0.99736548859999996</v>
      </c>
      <c r="G1006" s="21">
        <v>0.99730408246000002</v>
      </c>
      <c r="H1006" s="21">
        <v>0.99714307312999995</v>
      </c>
      <c r="I1006" s="21">
        <v>0.99667803858000004</v>
      </c>
      <c r="J1006" s="21">
        <v>0.99576145138000005</v>
      </c>
    </row>
    <row r="1007" spans="1:13" x14ac:dyDescent="0.3">
      <c r="A1007" t="s">
        <v>427</v>
      </c>
      <c r="B1007" t="str">
        <f t="shared" si="631"/>
        <v>3329-1</v>
      </c>
      <c r="C1007" t="str">
        <f t="shared" si="632"/>
        <v>Griffin BS</v>
      </c>
      <c r="D1007" t="str">
        <f t="shared" si="633"/>
        <v>3329 Tee1</v>
      </c>
      <c r="E1007" t="s">
        <v>22</v>
      </c>
      <c r="F1007">
        <v>700</v>
      </c>
      <c r="G1007">
        <v>700</v>
      </c>
      <c r="H1007">
        <v>700</v>
      </c>
      <c r="I1007">
        <v>700</v>
      </c>
      <c r="J1007">
        <v>700</v>
      </c>
    </row>
    <row r="1008" spans="1:13" x14ac:dyDescent="0.3">
      <c r="A1008" t="s">
        <v>427</v>
      </c>
      <c r="B1008" t="str">
        <f t="shared" si="631"/>
        <v>3329-1</v>
      </c>
      <c r="C1008" t="str">
        <f t="shared" si="632"/>
        <v>Griffin BS</v>
      </c>
      <c r="D1008" t="str">
        <f t="shared" si="633"/>
        <v>3329 Tee1</v>
      </c>
      <c r="E1008" t="s">
        <v>45</v>
      </c>
      <c r="F1008" s="20">
        <v>350</v>
      </c>
      <c r="G1008" s="20">
        <v>351</v>
      </c>
      <c r="H1008" s="20">
        <v>353</v>
      </c>
      <c r="I1008" s="20">
        <v>364</v>
      </c>
      <c r="J1008" s="20">
        <v>364</v>
      </c>
    </row>
    <row r="1009" spans="1:13" x14ac:dyDescent="0.3">
      <c r="A1009" s="1" t="s">
        <v>427</v>
      </c>
      <c r="B1009" s="1" t="s">
        <v>440</v>
      </c>
      <c r="C1009" s="1" t="s">
        <v>439</v>
      </c>
      <c r="D1009" s="1" t="s">
        <v>441</v>
      </c>
      <c r="E1009" s="1" t="s">
        <v>16</v>
      </c>
      <c r="F1009" s="1">
        <v>865</v>
      </c>
      <c r="G1009" s="1">
        <v>865</v>
      </c>
      <c r="H1009" s="1">
        <v>865</v>
      </c>
      <c r="I1009" s="1">
        <v>865</v>
      </c>
      <c r="J1009" s="1">
        <v>865</v>
      </c>
      <c r="K1009" s="2" t="s">
        <v>42</v>
      </c>
      <c r="L1009" s="2">
        <v>70</v>
      </c>
      <c r="M1009" s="2"/>
    </row>
    <row r="1010" spans="1:13" x14ac:dyDescent="0.3">
      <c r="A1010" t="s">
        <v>427</v>
      </c>
      <c r="B1010" t="str">
        <f t="shared" ref="B1010:B1011" si="634">B1009</f>
        <v>3329-2</v>
      </c>
      <c r="C1010" t="str">
        <f t="shared" ref="C1010:C1011" si="635">C1009</f>
        <v>3329 Tee1</v>
      </c>
      <c r="D1010" t="str">
        <f t="shared" ref="D1010:D1011" si="636">D1009</f>
        <v>3330 Tee1</v>
      </c>
      <c r="E1010" t="s">
        <v>43</v>
      </c>
      <c r="F1010" s="20">
        <v>2.9214560000000001E-2</v>
      </c>
      <c r="G1010" s="20">
        <v>2.9214420000000001E-2</v>
      </c>
      <c r="H1010" s="20">
        <v>2.921369E-2</v>
      </c>
      <c r="I1010" s="20">
        <v>2.921174E-2</v>
      </c>
      <c r="J1010" s="20">
        <v>2.9207859999999999E-2</v>
      </c>
    </row>
    <row r="1011" spans="1:13" x14ac:dyDescent="0.3">
      <c r="A1011" t="s">
        <v>427</v>
      </c>
      <c r="B1011" t="str">
        <f t="shared" si="634"/>
        <v>3329-2</v>
      </c>
      <c r="C1011" t="str">
        <f t="shared" si="635"/>
        <v>3329 Tee1</v>
      </c>
      <c r="D1011" t="str">
        <f t="shared" si="636"/>
        <v>3330 Tee1</v>
      </c>
      <c r="E1011" t="s">
        <v>44</v>
      </c>
      <c r="F1011" s="21">
        <v>6.7996680000000003E-6</v>
      </c>
      <c r="G1011" s="21">
        <v>6.7996960000000002E-6</v>
      </c>
      <c r="H1011" s="21">
        <v>6.7993380000000001E-6</v>
      </c>
      <c r="I1011" s="21">
        <v>6.7993089999999999E-6</v>
      </c>
      <c r="J1011" s="21">
        <v>6.7997460000000003E-6</v>
      </c>
    </row>
    <row r="1012" spans="1:13" x14ac:dyDescent="0.3">
      <c r="A1012" s="1" t="s">
        <v>427</v>
      </c>
      <c r="B1012" s="1" t="s">
        <v>442</v>
      </c>
      <c r="C1012" s="1" t="s">
        <v>439</v>
      </c>
      <c r="D1012" s="1" t="s">
        <v>429</v>
      </c>
      <c r="E1012" s="1" t="s">
        <v>16</v>
      </c>
      <c r="F1012" s="1">
        <v>762</v>
      </c>
      <c r="G1012" s="1">
        <v>762</v>
      </c>
      <c r="H1012" s="1">
        <v>762</v>
      </c>
      <c r="I1012" s="1">
        <v>762</v>
      </c>
      <c r="J1012" s="1">
        <v>762</v>
      </c>
      <c r="K1012" s="2" t="s">
        <v>42</v>
      </c>
      <c r="L1012" s="2">
        <v>70</v>
      </c>
      <c r="M1012" s="2"/>
    </row>
    <row r="1013" spans="1:13" x14ac:dyDescent="0.3">
      <c r="A1013" t="s">
        <v>427</v>
      </c>
      <c r="B1013" t="str">
        <f t="shared" ref="B1013:B1016" si="637">B1012</f>
        <v>3329-3</v>
      </c>
      <c r="C1013" t="str">
        <f t="shared" ref="C1013:C1016" si="638">C1012</f>
        <v>3329 Tee1</v>
      </c>
      <c r="D1013" t="str">
        <f t="shared" ref="D1013:D1016" si="639">D1012</f>
        <v>Kallangur</v>
      </c>
      <c r="E1013" t="s">
        <v>43</v>
      </c>
      <c r="F1013" s="20">
        <v>257.12189999999998</v>
      </c>
      <c r="G1013" s="20">
        <v>257.58600000000001</v>
      </c>
      <c r="H1013" s="20">
        <v>261.40300000000002</v>
      </c>
      <c r="I1013" s="20">
        <v>270.93799999999999</v>
      </c>
      <c r="J1013" s="20">
        <v>289.91969999999998</v>
      </c>
    </row>
    <row r="1014" spans="1:13" x14ac:dyDescent="0.3">
      <c r="A1014" t="s">
        <v>427</v>
      </c>
      <c r="B1014" t="str">
        <f t="shared" si="637"/>
        <v>3329-3</v>
      </c>
      <c r="C1014" t="str">
        <f t="shared" si="638"/>
        <v>3329 Tee1</v>
      </c>
      <c r="D1014" t="str">
        <f t="shared" si="639"/>
        <v>Kallangur</v>
      </c>
      <c r="E1014" t="s">
        <v>44</v>
      </c>
      <c r="F1014" s="21">
        <v>0.99587956739000005</v>
      </c>
      <c r="G1014" s="21">
        <v>0.99580673514999996</v>
      </c>
      <c r="H1014" s="21">
        <v>0.99565048278000001</v>
      </c>
      <c r="I1014" s="21">
        <v>0.99519381656000006</v>
      </c>
      <c r="J1014" s="21">
        <v>0.99433011100000002</v>
      </c>
    </row>
    <row r="1015" spans="1:13" x14ac:dyDescent="0.3">
      <c r="A1015" t="s">
        <v>427</v>
      </c>
      <c r="B1015" t="str">
        <f t="shared" si="637"/>
        <v>3329-3</v>
      </c>
      <c r="C1015" t="str">
        <f t="shared" si="638"/>
        <v>3329 Tee1</v>
      </c>
      <c r="D1015" t="str">
        <f t="shared" si="639"/>
        <v>Kallangur</v>
      </c>
      <c r="E1015" t="s">
        <v>22</v>
      </c>
      <c r="F1015">
        <v>818</v>
      </c>
      <c r="G1015">
        <v>818</v>
      </c>
      <c r="H1015">
        <v>818</v>
      </c>
      <c r="I1015">
        <v>818</v>
      </c>
      <c r="J1015">
        <v>818</v>
      </c>
    </row>
    <row r="1016" spans="1:13" x14ac:dyDescent="0.3">
      <c r="A1016" t="s">
        <v>427</v>
      </c>
      <c r="B1016" t="str">
        <f t="shared" si="637"/>
        <v>3329-3</v>
      </c>
      <c r="C1016" t="str">
        <f t="shared" si="638"/>
        <v>3329 Tee1</v>
      </c>
      <c r="D1016" t="str">
        <f t="shared" si="639"/>
        <v>Kallangur</v>
      </c>
      <c r="E1016" t="s">
        <v>45</v>
      </c>
      <c r="F1016" s="20">
        <v>403</v>
      </c>
      <c r="G1016" s="20">
        <v>405</v>
      </c>
      <c r="H1016" s="20">
        <v>406</v>
      </c>
      <c r="I1016" s="20">
        <v>420</v>
      </c>
      <c r="J1016" s="20">
        <v>420</v>
      </c>
    </row>
    <row r="1017" spans="1:13" x14ac:dyDescent="0.3">
      <c r="A1017" s="1" t="s">
        <v>427</v>
      </c>
      <c r="B1017" s="1" t="s">
        <v>443</v>
      </c>
      <c r="C1017" s="1" t="s">
        <v>432</v>
      </c>
      <c r="D1017" s="1" t="s">
        <v>441</v>
      </c>
      <c r="E1017" s="1" t="s">
        <v>16</v>
      </c>
      <c r="F1017" s="1">
        <v>818</v>
      </c>
      <c r="G1017" s="1">
        <v>818</v>
      </c>
      <c r="H1017" s="1">
        <v>818</v>
      </c>
      <c r="I1017" s="1">
        <v>818</v>
      </c>
      <c r="J1017" s="1">
        <v>818</v>
      </c>
      <c r="K1017" s="2" t="s">
        <v>42</v>
      </c>
      <c r="L1017" s="2">
        <v>70</v>
      </c>
      <c r="M1017" s="2"/>
    </row>
    <row r="1018" spans="1:13" x14ac:dyDescent="0.3">
      <c r="A1018" t="s">
        <v>427</v>
      </c>
      <c r="B1018" t="str">
        <f t="shared" ref="B1018:B1021" si="640">B1017</f>
        <v>3330-1</v>
      </c>
      <c r="C1018" t="str">
        <f t="shared" ref="C1018:C1021" si="641">C1017</f>
        <v>Griffin BS</v>
      </c>
      <c r="D1018" t="str">
        <f t="shared" ref="D1018:D1021" si="642">D1017</f>
        <v>3330 Tee1</v>
      </c>
      <c r="E1018" t="s">
        <v>43</v>
      </c>
      <c r="F1018" s="20">
        <v>127.94880000000001</v>
      </c>
      <c r="G1018" s="20">
        <v>128.17910000000001</v>
      </c>
      <c r="H1018" s="20">
        <v>130.07839999999999</v>
      </c>
      <c r="I1018" s="20">
        <v>134.81899999999999</v>
      </c>
      <c r="J1018" s="20">
        <v>144.25720000000001</v>
      </c>
    </row>
    <row r="1019" spans="1:13" x14ac:dyDescent="0.3">
      <c r="A1019" t="s">
        <v>427</v>
      </c>
      <c r="B1019" t="str">
        <f t="shared" si="640"/>
        <v>3330-1</v>
      </c>
      <c r="C1019" t="str">
        <f t="shared" si="641"/>
        <v>Griffin BS</v>
      </c>
      <c r="D1019" t="str">
        <f t="shared" si="642"/>
        <v>3330 Tee1</v>
      </c>
      <c r="E1019" t="s">
        <v>44</v>
      </c>
      <c r="F1019" s="21">
        <v>0.99967611491999997</v>
      </c>
      <c r="G1019" s="21">
        <v>0.99965439644999998</v>
      </c>
      <c r="H1019" s="21">
        <v>0.99959552397999996</v>
      </c>
      <c r="I1019" s="21">
        <v>0.99941041635000005</v>
      </c>
      <c r="J1019" s="21">
        <v>0.99899375900999998</v>
      </c>
    </row>
    <row r="1020" spans="1:13" x14ac:dyDescent="0.3">
      <c r="A1020" t="s">
        <v>427</v>
      </c>
      <c r="B1020" t="str">
        <f t="shared" si="640"/>
        <v>3330-1</v>
      </c>
      <c r="C1020" t="str">
        <f t="shared" si="641"/>
        <v>Griffin BS</v>
      </c>
      <c r="D1020" t="str">
        <f t="shared" si="642"/>
        <v>3330 Tee1</v>
      </c>
      <c r="E1020" t="s">
        <v>22</v>
      </c>
      <c r="F1020">
        <v>926</v>
      </c>
      <c r="G1020">
        <v>926</v>
      </c>
      <c r="H1020">
        <v>926</v>
      </c>
      <c r="I1020">
        <v>926</v>
      </c>
      <c r="J1020">
        <v>926</v>
      </c>
    </row>
    <row r="1021" spans="1:13" x14ac:dyDescent="0.3">
      <c r="A1021" t="s">
        <v>427</v>
      </c>
      <c r="B1021" t="str">
        <f t="shared" si="640"/>
        <v>3330-1</v>
      </c>
      <c r="C1021" t="str">
        <f t="shared" si="641"/>
        <v>Griffin BS</v>
      </c>
      <c r="D1021" t="str">
        <f t="shared" si="642"/>
        <v>3330 Tee1</v>
      </c>
      <c r="E1021" t="s">
        <v>45</v>
      </c>
      <c r="F1021" s="20">
        <v>325</v>
      </c>
      <c r="G1021" s="20">
        <v>327</v>
      </c>
      <c r="H1021" s="20">
        <v>328</v>
      </c>
      <c r="I1021" s="20">
        <v>339</v>
      </c>
      <c r="J1021" s="20">
        <v>339</v>
      </c>
    </row>
    <row r="1022" spans="1:13" x14ac:dyDescent="0.3">
      <c r="A1022" s="1" t="s">
        <v>427</v>
      </c>
      <c r="B1022" s="1" t="s">
        <v>444</v>
      </c>
      <c r="C1022" s="1" t="s">
        <v>441</v>
      </c>
      <c r="D1022" s="1" t="s">
        <v>439</v>
      </c>
      <c r="E1022" s="1" t="s">
        <v>16</v>
      </c>
      <c r="F1022" s="1">
        <v>793</v>
      </c>
      <c r="G1022" s="1">
        <v>793</v>
      </c>
      <c r="H1022" s="1">
        <v>793</v>
      </c>
      <c r="I1022" s="1">
        <v>793</v>
      </c>
      <c r="J1022" s="1">
        <v>793</v>
      </c>
      <c r="K1022" s="2" t="s">
        <v>42</v>
      </c>
      <c r="L1022" s="2">
        <v>70</v>
      </c>
      <c r="M1022" s="2"/>
    </row>
    <row r="1023" spans="1:13" x14ac:dyDescent="0.3">
      <c r="A1023" t="s">
        <v>427</v>
      </c>
      <c r="B1023" t="str">
        <f t="shared" ref="B1023:B1024" si="643">B1022</f>
        <v>3330-2</v>
      </c>
      <c r="C1023" t="str">
        <f t="shared" ref="C1023:C1024" si="644">C1022</f>
        <v>3330 Tee1</v>
      </c>
      <c r="D1023" t="str">
        <f t="shared" ref="D1023:D1024" si="645">D1022</f>
        <v>3329 Tee1</v>
      </c>
      <c r="E1023" t="s">
        <v>43</v>
      </c>
      <c r="F1023" s="20">
        <v>1.4167219999999999E-2</v>
      </c>
      <c r="G1023" s="20">
        <v>1.416716E-2</v>
      </c>
      <c r="H1023" s="20">
        <v>1.416687E-2</v>
      </c>
      <c r="I1023" s="20">
        <v>1.4166079999999999E-2</v>
      </c>
      <c r="J1023" s="20">
        <v>1.416453E-2</v>
      </c>
    </row>
    <row r="1024" spans="1:13" x14ac:dyDescent="0.3">
      <c r="A1024" t="s">
        <v>427</v>
      </c>
      <c r="B1024" t="str">
        <f t="shared" si="643"/>
        <v>3330-2</v>
      </c>
      <c r="C1024" t="str">
        <f t="shared" si="644"/>
        <v>3330 Tee1</v>
      </c>
      <c r="D1024" t="str">
        <f t="shared" si="645"/>
        <v>3329 Tee1</v>
      </c>
      <c r="E1024" t="s">
        <v>44</v>
      </c>
      <c r="F1024" s="21">
        <v>1.9243745E-5</v>
      </c>
      <c r="G1024" s="21">
        <v>1.9245452999999999E-5</v>
      </c>
      <c r="H1024" s="21">
        <v>1.9243666E-5</v>
      </c>
      <c r="I1024" s="21">
        <v>1.9246497000000001E-5</v>
      </c>
      <c r="J1024" s="21">
        <v>1.9246051000000001E-5</v>
      </c>
    </row>
    <row r="1025" spans="1:13" x14ac:dyDescent="0.3">
      <c r="A1025" s="1" t="s">
        <v>427</v>
      </c>
      <c r="B1025" s="1" t="s">
        <v>445</v>
      </c>
      <c r="C1025" s="1" t="s">
        <v>441</v>
      </c>
      <c r="D1025" s="1" t="s">
        <v>446</v>
      </c>
      <c r="E1025" s="1" t="s">
        <v>16</v>
      </c>
      <c r="F1025" s="1">
        <v>865</v>
      </c>
      <c r="G1025" s="1">
        <v>865</v>
      </c>
      <c r="H1025" s="1">
        <v>865</v>
      </c>
      <c r="I1025" s="1">
        <v>865</v>
      </c>
      <c r="J1025" s="1">
        <v>865</v>
      </c>
      <c r="K1025" s="2" t="s">
        <v>42</v>
      </c>
      <c r="L1025" s="2">
        <v>70</v>
      </c>
      <c r="M1025" s="2"/>
    </row>
    <row r="1026" spans="1:13" x14ac:dyDescent="0.3">
      <c r="A1026" t="s">
        <v>427</v>
      </c>
      <c r="B1026" t="str">
        <f t="shared" ref="B1026:B1029" si="646">B1025</f>
        <v>3330-3</v>
      </c>
      <c r="C1026" t="str">
        <f t="shared" ref="C1026:C1029" si="647">C1025</f>
        <v>3330 Tee1</v>
      </c>
      <c r="D1026" t="str">
        <f t="shared" ref="D1026:D1029" si="648">D1025</f>
        <v>APM</v>
      </c>
      <c r="E1026" t="s">
        <v>43</v>
      </c>
      <c r="F1026" s="20">
        <v>127.99720000000001</v>
      </c>
      <c r="G1026" s="20">
        <v>128.22810000000001</v>
      </c>
      <c r="H1026" s="20">
        <v>130.1277</v>
      </c>
      <c r="I1026" s="20">
        <v>134.8724</v>
      </c>
      <c r="J1026" s="20">
        <v>144.31790000000001</v>
      </c>
    </row>
    <row r="1027" spans="1:13" x14ac:dyDescent="0.3">
      <c r="A1027" t="s">
        <v>427</v>
      </c>
      <c r="B1027" t="str">
        <f t="shared" si="646"/>
        <v>3330-3</v>
      </c>
      <c r="C1027" t="str">
        <f t="shared" si="647"/>
        <v>3330 Tee1</v>
      </c>
      <c r="D1027" t="str">
        <f t="shared" si="648"/>
        <v>APM</v>
      </c>
      <c r="E1027" t="s">
        <v>44</v>
      </c>
      <c r="F1027" s="21">
        <v>0.99926588766000002</v>
      </c>
      <c r="G1027" s="21">
        <v>0.99923448780000002</v>
      </c>
      <c r="H1027" s="21">
        <v>0.99916146367000003</v>
      </c>
      <c r="I1027" s="21">
        <v>0.99893962989999996</v>
      </c>
      <c r="J1027" s="21">
        <v>0.99848198371999997</v>
      </c>
    </row>
    <row r="1028" spans="1:13" x14ac:dyDescent="0.3">
      <c r="A1028" t="s">
        <v>427</v>
      </c>
      <c r="B1028" t="str">
        <f t="shared" si="646"/>
        <v>3330-3</v>
      </c>
      <c r="C1028" t="str">
        <f t="shared" si="647"/>
        <v>3330 Tee1</v>
      </c>
      <c r="D1028" t="str">
        <f t="shared" si="648"/>
        <v>APM</v>
      </c>
      <c r="E1028" t="s">
        <v>22</v>
      </c>
      <c r="F1028">
        <v>926</v>
      </c>
      <c r="G1028">
        <v>926</v>
      </c>
      <c r="H1028">
        <v>926</v>
      </c>
      <c r="I1028">
        <v>926</v>
      </c>
      <c r="J1028">
        <v>926</v>
      </c>
    </row>
    <row r="1029" spans="1:13" x14ac:dyDescent="0.3">
      <c r="A1029" t="s">
        <v>427</v>
      </c>
      <c r="B1029" t="str">
        <f t="shared" si="646"/>
        <v>3330-3</v>
      </c>
      <c r="C1029" t="str">
        <f t="shared" si="647"/>
        <v>3330 Tee1</v>
      </c>
      <c r="D1029" t="str">
        <f t="shared" si="648"/>
        <v>APM</v>
      </c>
      <c r="E1029" t="s">
        <v>45</v>
      </c>
      <c r="F1029" s="20">
        <v>325</v>
      </c>
      <c r="G1029" s="20">
        <v>327</v>
      </c>
      <c r="H1029" s="20">
        <v>328</v>
      </c>
      <c r="I1029" s="20">
        <v>339</v>
      </c>
      <c r="J1029" s="20">
        <v>339</v>
      </c>
    </row>
    <row r="1030" spans="1:13" x14ac:dyDescent="0.3">
      <c r="A1030" s="1" t="s">
        <v>427</v>
      </c>
      <c r="B1030" s="1" t="s">
        <v>447</v>
      </c>
      <c r="C1030" s="1" t="s">
        <v>448</v>
      </c>
      <c r="D1030" s="1" t="s">
        <v>429</v>
      </c>
      <c r="E1030" s="1" t="s">
        <v>16</v>
      </c>
      <c r="F1030" s="1">
        <v>926</v>
      </c>
      <c r="G1030" s="1">
        <v>926</v>
      </c>
      <c r="H1030" s="1">
        <v>926</v>
      </c>
      <c r="I1030" s="1">
        <v>926</v>
      </c>
      <c r="J1030" s="1">
        <v>926</v>
      </c>
      <c r="K1030" s="2" t="s">
        <v>42</v>
      </c>
      <c r="L1030" s="2">
        <v>70</v>
      </c>
      <c r="M1030" s="2"/>
    </row>
    <row r="1031" spans="1:13" x14ac:dyDescent="0.3">
      <c r="A1031" t="s">
        <v>427</v>
      </c>
      <c r="B1031" t="str">
        <f t="shared" ref="B1031:B1034" si="649">B1030</f>
        <v>3331-1</v>
      </c>
      <c r="C1031" t="str">
        <f t="shared" ref="C1031:C1034" si="650">C1030</f>
        <v>3331 Tee1</v>
      </c>
      <c r="D1031" t="str">
        <f t="shared" ref="D1031:D1034" si="651">D1030</f>
        <v>Kallangur</v>
      </c>
      <c r="E1031" t="s">
        <v>43</v>
      </c>
      <c r="F1031" s="20">
        <v>127.8182</v>
      </c>
      <c r="G1031" s="20">
        <v>128.05109999999999</v>
      </c>
      <c r="H1031" s="20">
        <v>129.95099999999999</v>
      </c>
      <c r="I1031" s="20">
        <v>134.7073</v>
      </c>
      <c r="J1031" s="20">
        <v>144.1738</v>
      </c>
    </row>
    <row r="1032" spans="1:13" x14ac:dyDescent="0.3">
      <c r="A1032" t="s">
        <v>427</v>
      </c>
      <c r="B1032" t="str">
        <f t="shared" si="649"/>
        <v>3331-1</v>
      </c>
      <c r="C1032" t="str">
        <f t="shared" si="650"/>
        <v>3331 Tee1</v>
      </c>
      <c r="D1032" t="str">
        <f t="shared" si="651"/>
        <v>Kallangur</v>
      </c>
      <c r="E1032" t="s">
        <v>44</v>
      </c>
      <c r="F1032" s="21">
        <v>0.99807172220999996</v>
      </c>
      <c r="G1032" s="21">
        <v>0.99802368459000002</v>
      </c>
      <c r="H1032" s="21">
        <v>0.99793882207999995</v>
      </c>
      <c r="I1032" s="21">
        <v>0.99767980500999998</v>
      </c>
      <c r="J1032" s="21">
        <v>0.99718787392999997</v>
      </c>
    </row>
    <row r="1033" spans="1:13" x14ac:dyDescent="0.3">
      <c r="A1033" t="s">
        <v>427</v>
      </c>
      <c r="B1033" t="str">
        <f t="shared" si="649"/>
        <v>3331-1</v>
      </c>
      <c r="C1033" t="str">
        <f t="shared" si="650"/>
        <v>3331 Tee1</v>
      </c>
      <c r="D1033" t="str">
        <f t="shared" si="651"/>
        <v>Kallangur</v>
      </c>
      <c r="E1033" t="s">
        <v>22</v>
      </c>
      <c r="F1033">
        <v>926</v>
      </c>
      <c r="G1033">
        <v>926</v>
      </c>
      <c r="H1033">
        <v>926</v>
      </c>
      <c r="I1033">
        <v>926</v>
      </c>
      <c r="J1033">
        <v>926</v>
      </c>
    </row>
    <row r="1034" spans="1:13" x14ac:dyDescent="0.3">
      <c r="A1034" t="s">
        <v>427</v>
      </c>
      <c r="B1034" t="str">
        <f t="shared" si="649"/>
        <v>3331-1</v>
      </c>
      <c r="C1034" t="str">
        <f t="shared" si="650"/>
        <v>3331 Tee1</v>
      </c>
      <c r="D1034" t="str">
        <f t="shared" si="651"/>
        <v>Kallangur</v>
      </c>
      <c r="E1034" t="s">
        <v>45</v>
      </c>
      <c r="F1034" s="20">
        <v>291</v>
      </c>
      <c r="G1034" s="20">
        <v>293</v>
      </c>
      <c r="H1034" s="20">
        <v>295</v>
      </c>
      <c r="I1034" s="20">
        <v>306</v>
      </c>
      <c r="J1034" s="20">
        <v>306</v>
      </c>
    </row>
    <row r="1035" spans="1:13" x14ac:dyDescent="0.3">
      <c r="A1035" s="1" t="s">
        <v>427</v>
      </c>
      <c r="B1035" s="1" t="s">
        <v>449</v>
      </c>
      <c r="C1035" s="1" t="s">
        <v>450</v>
      </c>
      <c r="D1035" s="1" t="s">
        <v>448</v>
      </c>
      <c r="E1035" s="1" t="s">
        <v>16</v>
      </c>
      <c r="F1035" s="1">
        <v>840</v>
      </c>
      <c r="G1035" s="1">
        <v>840</v>
      </c>
      <c r="H1035" s="1">
        <v>840</v>
      </c>
      <c r="I1035" s="1">
        <v>840</v>
      </c>
      <c r="J1035" s="1">
        <v>840</v>
      </c>
      <c r="K1035" s="2" t="s">
        <v>42</v>
      </c>
      <c r="L1035" s="2">
        <v>70</v>
      </c>
      <c r="M1035" s="2"/>
    </row>
    <row r="1036" spans="1:13" x14ac:dyDescent="0.3">
      <c r="A1036" t="s">
        <v>427</v>
      </c>
      <c r="B1036" t="str">
        <f t="shared" ref="B1036:B1039" si="652">B1035</f>
        <v>3331-3</v>
      </c>
      <c r="C1036" t="str">
        <f t="shared" ref="C1036:C1039" si="653">C1035</f>
        <v>Aust Paper Mills</v>
      </c>
      <c r="D1036" t="str">
        <f t="shared" ref="D1036:D1039" si="654">D1035</f>
        <v>3331 Tee1</v>
      </c>
      <c r="E1036" t="s">
        <v>43</v>
      </c>
      <c r="F1036" s="20">
        <v>127.57769999999999</v>
      </c>
      <c r="G1036" s="20">
        <v>127.80759999999999</v>
      </c>
      <c r="H1036" s="20">
        <v>129.70679999999999</v>
      </c>
      <c r="I1036" s="20">
        <v>134.4453</v>
      </c>
      <c r="J1036" s="20">
        <v>143.87950000000001</v>
      </c>
    </row>
    <row r="1037" spans="1:13" x14ac:dyDescent="0.3">
      <c r="A1037" t="s">
        <v>427</v>
      </c>
      <c r="B1037" t="str">
        <f t="shared" si="652"/>
        <v>3331-3</v>
      </c>
      <c r="C1037" t="str">
        <f t="shared" si="653"/>
        <v>Aust Paper Mills</v>
      </c>
      <c r="D1037" t="str">
        <f t="shared" si="654"/>
        <v>3331 Tee1</v>
      </c>
      <c r="E1037" t="s">
        <v>44</v>
      </c>
      <c r="F1037" s="21">
        <v>0.99967701906999995</v>
      </c>
      <c r="G1037" s="21">
        <v>0.99965578570000002</v>
      </c>
      <c r="H1037" s="21">
        <v>0.99960392399999998</v>
      </c>
      <c r="I1037" s="21">
        <v>0.99944079363000005</v>
      </c>
      <c r="J1037" s="21">
        <v>0.99908327156999999</v>
      </c>
    </row>
    <row r="1038" spans="1:13" x14ac:dyDescent="0.3">
      <c r="A1038" t="s">
        <v>427</v>
      </c>
      <c r="B1038" t="str">
        <f t="shared" si="652"/>
        <v>3331-3</v>
      </c>
      <c r="C1038" t="str">
        <f t="shared" si="653"/>
        <v>Aust Paper Mills</v>
      </c>
      <c r="D1038" t="str">
        <f t="shared" si="654"/>
        <v>3331 Tee1</v>
      </c>
      <c r="E1038" t="s">
        <v>22</v>
      </c>
      <c r="F1038">
        <v>926</v>
      </c>
      <c r="G1038">
        <v>926</v>
      </c>
      <c r="H1038">
        <v>926</v>
      </c>
      <c r="I1038">
        <v>926</v>
      </c>
      <c r="J1038">
        <v>926</v>
      </c>
    </row>
    <row r="1039" spans="1:13" x14ac:dyDescent="0.3">
      <c r="A1039" t="s">
        <v>427</v>
      </c>
      <c r="B1039" t="str">
        <f t="shared" si="652"/>
        <v>3331-3</v>
      </c>
      <c r="C1039" t="str">
        <f t="shared" si="653"/>
        <v>Aust Paper Mills</v>
      </c>
      <c r="D1039" t="str">
        <f t="shared" si="654"/>
        <v>3331 Tee1</v>
      </c>
      <c r="E1039" t="s">
        <v>45</v>
      </c>
      <c r="F1039" s="20">
        <v>325</v>
      </c>
      <c r="G1039" s="20">
        <v>327</v>
      </c>
      <c r="H1039" s="20">
        <v>328</v>
      </c>
      <c r="I1039" s="20">
        <v>339</v>
      </c>
      <c r="J1039" s="20">
        <v>339</v>
      </c>
    </row>
    <row r="1040" spans="1:13" x14ac:dyDescent="0.3">
      <c r="A1040" s="1" t="s">
        <v>427</v>
      </c>
      <c r="B1040" s="1" t="s">
        <v>451</v>
      </c>
      <c r="C1040" s="1" t="s">
        <v>452</v>
      </c>
      <c r="D1040" s="1" t="s">
        <v>453</v>
      </c>
      <c r="E1040" s="1" t="s">
        <v>16</v>
      </c>
      <c r="F1040" s="1">
        <v>880</v>
      </c>
      <c r="G1040" s="1">
        <v>880</v>
      </c>
      <c r="H1040" s="1">
        <v>880</v>
      </c>
      <c r="I1040" s="1">
        <v>880</v>
      </c>
      <c r="J1040" s="1">
        <v>880</v>
      </c>
      <c r="K1040" s="2" t="s">
        <v>42</v>
      </c>
      <c r="L1040" s="2">
        <v>70</v>
      </c>
      <c r="M1040" s="2"/>
    </row>
    <row r="1041" spans="1:13" x14ac:dyDescent="0.3">
      <c r="A1041" t="s">
        <v>427</v>
      </c>
      <c r="B1041" t="str">
        <f t="shared" ref="B1041:B1042" si="655">B1040</f>
        <v>3359-1</v>
      </c>
      <c r="C1041" t="str">
        <f t="shared" ref="C1041:C1042" si="656">C1040</f>
        <v>3359 Tee1</v>
      </c>
      <c r="D1041" t="str">
        <f t="shared" ref="D1041:D1042" si="657">D1040</f>
        <v>Hays Inlet</v>
      </c>
      <c r="E1041" t="s">
        <v>43</v>
      </c>
      <c r="F1041" s="20">
        <v>0.39016269999999997</v>
      </c>
      <c r="G1041" s="20">
        <v>0.39018340000000001</v>
      </c>
      <c r="H1041" s="20">
        <v>0.39017629999999998</v>
      </c>
      <c r="I1041" s="20">
        <v>0.39017669999999999</v>
      </c>
      <c r="J1041" s="20">
        <v>0.39015100000000003</v>
      </c>
    </row>
    <row r="1042" spans="1:13" x14ac:dyDescent="0.3">
      <c r="A1042" t="s">
        <v>427</v>
      </c>
      <c r="B1042" t="str">
        <f t="shared" si="655"/>
        <v>3359-1</v>
      </c>
      <c r="C1042" t="str">
        <f t="shared" si="656"/>
        <v>3359 Tee1</v>
      </c>
      <c r="D1042" t="str">
        <f t="shared" si="657"/>
        <v>Hays Inlet</v>
      </c>
      <c r="E1042" t="s">
        <v>44</v>
      </c>
      <c r="F1042" s="21">
        <v>-1.0503510000000001E-6</v>
      </c>
      <c r="G1042" s="21">
        <v>-1.049974E-6</v>
      </c>
      <c r="H1042" s="21">
        <v>-1.0509E-6</v>
      </c>
      <c r="I1042" s="21">
        <v>-1.050565E-6</v>
      </c>
      <c r="J1042" s="21">
        <v>-1.0502830000000001E-6</v>
      </c>
    </row>
    <row r="1043" spans="1:13" x14ac:dyDescent="0.3">
      <c r="A1043" s="1" t="s">
        <v>427</v>
      </c>
      <c r="B1043" s="1" t="s">
        <v>454</v>
      </c>
      <c r="C1043" s="1" t="s">
        <v>452</v>
      </c>
      <c r="D1043" s="1" t="s">
        <v>455</v>
      </c>
      <c r="E1043" s="1" t="s">
        <v>16</v>
      </c>
      <c r="F1043" s="1">
        <v>912</v>
      </c>
      <c r="G1043" s="1">
        <v>912</v>
      </c>
      <c r="H1043" s="1">
        <v>912</v>
      </c>
      <c r="I1043" s="1">
        <v>912</v>
      </c>
      <c r="J1043" s="1">
        <v>912</v>
      </c>
      <c r="K1043" s="2" t="s">
        <v>42</v>
      </c>
      <c r="L1043" s="2">
        <v>70</v>
      </c>
      <c r="M1043" s="2"/>
    </row>
    <row r="1044" spans="1:13" x14ac:dyDescent="0.3">
      <c r="A1044" t="s">
        <v>427</v>
      </c>
      <c r="B1044" t="str">
        <f t="shared" ref="B1044:B1047" si="658">B1043</f>
        <v>3359-2</v>
      </c>
      <c r="C1044" t="str">
        <f t="shared" ref="C1044:C1047" si="659">C1043</f>
        <v>3359 Tee1</v>
      </c>
      <c r="D1044" t="str">
        <f t="shared" ref="D1044:D1047" si="660">D1043</f>
        <v>3359 Tee2</v>
      </c>
      <c r="E1044" t="s">
        <v>43</v>
      </c>
      <c r="F1044" s="20">
        <v>176.77029999999999</v>
      </c>
      <c r="G1044" s="20">
        <v>175.2422</v>
      </c>
      <c r="H1044" s="20">
        <v>176.18379999999999</v>
      </c>
      <c r="I1044" s="20">
        <v>177.16489999999999</v>
      </c>
      <c r="J1044" s="20">
        <v>181.13</v>
      </c>
    </row>
    <row r="1045" spans="1:13" x14ac:dyDescent="0.3">
      <c r="A1045" t="s">
        <v>427</v>
      </c>
      <c r="B1045" t="str">
        <f t="shared" si="658"/>
        <v>3359-2</v>
      </c>
      <c r="C1045" t="str">
        <f t="shared" si="659"/>
        <v>3359 Tee1</v>
      </c>
      <c r="D1045" t="str">
        <f t="shared" si="660"/>
        <v>3359 Tee2</v>
      </c>
      <c r="E1045" t="s">
        <v>44</v>
      </c>
      <c r="F1045" s="21">
        <v>0.98173118788000002</v>
      </c>
      <c r="G1045" s="21">
        <v>0.98202281602999997</v>
      </c>
      <c r="H1045" s="21">
        <v>0.98206946598</v>
      </c>
      <c r="I1045" s="21">
        <v>0.98242645553999997</v>
      </c>
      <c r="J1045" s="21">
        <v>0.98274858084000005</v>
      </c>
    </row>
    <row r="1046" spans="1:13" x14ac:dyDescent="0.3">
      <c r="A1046" t="s">
        <v>427</v>
      </c>
      <c r="B1046" t="str">
        <f t="shared" si="658"/>
        <v>3359-2</v>
      </c>
      <c r="C1046" t="str">
        <f t="shared" si="659"/>
        <v>3359 Tee1</v>
      </c>
      <c r="D1046" t="str">
        <f t="shared" si="660"/>
        <v>3359 Tee2</v>
      </c>
      <c r="E1046" t="s">
        <v>22</v>
      </c>
      <c r="F1046">
        <v>912</v>
      </c>
      <c r="G1046">
        <v>912</v>
      </c>
      <c r="H1046">
        <v>912</v>
      </c>
      <c r="I1046">
        <v>912</v>
      </c>
      <c r="J1046">
        <v>912</v>
      </c>
    </row>
    <row r="1047" spans="1:13" x14ac:dyDescent="0.3">
      <c r="A1047" t="s">
        <v>427</v>
      </c>
      <c r="B1047" t="str">
        <f t="shared" si="658"/>
        <v>3359-2</v>
      </c>
      <c r="C1047" t="str">
        <f t="shared" si="659"/>
        <v>3359 Tee1</v>
      </c>
      <c r="D1047" t="str">
        <f t="shared" si="660"/>
        <v>3359 Tee2</v>
      </c>
      <c r="E1047" t="s">
        <v>45</v>
      </c>
      <c r="F1047" s="20">
        <v>408</v>
      </c>
      <c r="G1047" s="20">
        <v>408</v>
      </c>
      <c r="H1047" s="20">
        <v>409</v>
      </c>
      <c r="I1047" s="20">
        <v>410</v>
      </c>
      <c r="J1047" s="20">
        <v>410</v>
      </c>
    </row>
    <row r="1048" spans="1:13" x14ac:dyDescent="0.3">
      <c r="A1048" s="1" t="s">
        <v>427</v>
      </c>
      <c r="B1048" s="1" t="s">
        <v>456</v>
      </c>
      <c r="C1048" s="1" t="s">
        <v>455</v>
      </c>
      <c r="D1048" s="1" t="s">
        <v>457</v>
      </c>
      <c r="E1048" s="1" t="s">
        <v>16</v>
      </c>
      <c r="F1048" s="1">
        <v>912</v>
      </c>
      <c r="G1048" s="1">
        <v>912</v>
      </c>
      <c r="H1048" s="1">
        <v>912</v>
      </c>
      <c r="I1048" s="1">
        <v>912</v>
      </c>
      <c r="J1048" s="1">
        <v>912</v>
      </c>
      <c r="K1048" s="2" t="s">
        <v>42</v>
      </c>
      <c r="L1048" s="2">
        <v>70</v>
      </c>
      <c r="M1048" s="2"/>
    </row>
    <row r="1049" spans="1:13" x14ac:dyDescent="0.3">
      <c r="A1049" t="s">
        <v>427</v>
      </c>
      <c r="B1049" t="str">
        <f t="shared" ref="B1049:B1052" si="661">B1048</f>
        <v>3359-3</v>
      </c>
      <c r="C1049" t="str">
        <f t="shared" ref="C1049:C1052" si="662">C1048</f>
        <v>3359 Tee2</v>
      </c>
      <c r="D1049" t="str">
        <f t="shared" ref="D1049:D1052" si="663">D1048</f>
        <v>3359 Tee3</v>
      </c>
      <c r="E1049" t="s">
        <v>43</v>
      </c>
      <c r="F1049" s="20">
        <v>176.86349999999999</v>
      </c>
      <c r="G1049" s="20">
        <v>175.3347</v>
      </c>
      <c r="H1049" s="20">
        <v>176.27590000000001</v>
      </c>
      <c r="I1049" s="20">
        <v>177.25620000000001</v>
      </c>
      <c r="J1049" s="20">
        <v>181.22059999999999</v>
      </c>
    </row>
    <row r="1050" spans="1:13" x14ac:dyDescent="0.3">
      <c r="A1050" t="s">
        <v>427</v>
      </c>
      <c r="B1050" t="str">
        <f t="shared" si="661"/>
        <v>3359-3</v>
      </c>
      <c r="C1050" t="str">
        <f t="shared" si="662"/>
        <v>3359 Tee2</v>
      </c>
      <c r="D1050" t="str">
        <f t="shared" si="663"/>
        <v>3359 Tee3</v>
      </c>
      <c r="E1050" t="s">
        <v>44</v>
      </c>
      <c r="F1050" s="21">
        <v>0.98126072831</v>
      </c>
      <c r="G1050" s="21">
        <v>0.98154937640999995</v>
      </c>
      <c r="H1050" s="21">
        <v>0.98160029993999998</v>
      </c>
      <c r="I1050" s="21">
        <v>0.98196499147000005</v>
      </c>
      <c r="J1050" s="21">
        <v>0.98230556578999995</v>
      </c>
    </row>
    <row r="1051" spans="1:13" x14ac:dyDescent="0.3">
      <c r="A1051" t="s">
        <v>427</v>
      </c>
      <c r="B1051" t="str">
        <f t="shared" si="661"/>
        <v>3359-3</v>
      </c>
      <c r="C1051" t="str">
        <f t="shared" si="662"/>
        <v>3359 Tee2</v>
      </c>
      <c r="D1051" t="str">
        <f t="shared" si="663"/>
        <v>3359 Tee3</v>
      </c>
      <c r="E1051" t="s">
        <v>22</v>
      </c>
      <c r="F1051">
        <v>912</v>
      </c>
      <c r="G1051">
        <v>912</v>
      </c>
      <c r="H1051">
        <v>912</v>
      </c>
      <c r="I1051">
        <v>912</v>
      </c>
      <c r="J1051">
        <v>912</v>
      </c>
    </row>
    <row r="1052" spans="1:13" x14ac:dyDescent="0.3">
      <c r="A1052" t="s">
        <v>427</v>
      </c>
      <c r="B1052" t="str">
        <f t="shared" si="661"/>
        <v>3359-3</v>
      </c>
      <c r="C1052" t="str">
        <f t="shared" si="662"/>
        <v>3359 Tee2</v>
      </c>
      <c r="D1052" t="str">
        <f t="shared" si="663"/>
        <v>3359 Tee3</v>
      </c>
      <c r="E1052" t="s">
        <v>45</v>
      </c>
      <c r="F1052" s="20">
        <v>408</v>
      </c>
      <c r="G1052" s="20">
        <v>408</v>
      </c>
      <c r="H1052" s="20">
        <v>409</v>
      </c>
      <c r="I1052" s="20">
        <v>410</v>
      </c>
      <c r="J1052" s="20">
        <v>410</v>
      </c>
    </row>
    <row r="1053" spans="1:13" x14ac:dyDescent="0.3">
      <c r="A1053" s="1" t="s">
        <v>427</v>
      </c>
      <c r="B1053" s="1" t="s">
        <v>458</v>
      </c>
      <c r="C1053" s="1" t="s">
        <v>457</v>
      </c>
      <c r="D1053" s="1" t="s">
        <v>435</v>
      </c>
      <c r="E1053" s="1" t="s">
        <v>16</v>
      </c>
      <c r="F1053" s="1">
        <v>806</v>
      </c>
      <c r="G1053" s="1">
        <v>806</v>
      </c>
      <c r="H1053" s="1">
        <v>806</v>
      </c>
      <c r="I1053" s="1">
        <v>806</v>
      </c>
      <c r="J1053" s="1">
        <v>806</v>
      </c>
      <c r="K1053" s="2" t="s">
        <v>42</v>
      </c>
      <c r="L1053" s="2">
        <v>70</v>
      </c>
      <c r="M1053" s="2"/>
    </row>
    <row r="1054" spans="1:13" x14ac:dyDescent="0.3">
      <c r="A1054" t="s">
        <v>427</v>
      </c>
      <c r="B1054" t="str">
        <f t="shared" ref="B1054:B1057" si="664">B1053</f>
        <v>3359-4</v>
      </c>
      <c r="C1054" t="str">
        <f t="shared" ref="C1054:C1057" si="665">C1053</f>
        <v>3359 Tee3</v>
      </c>
      <c r="D1054" t="str">
        <f t="shared" ref="D1054:D1057" si="666">D1053</f>
        <v>Mango Hill Bus 2</v>
      </c>
      <c r="E1054" t="s">
        <v>43</v>
      </c>
      <c r="F1054" s="20">
        <v>177.26070000000001</v>
      </c>
      <c r="G1054" s="20">
        <v>175.72909999999999</v>
      </c>
      <c r="H1054" s="20">
        <v>176.66900000000001</v>
      </c>
      <c r="I1054" s="20">
        <v>177.6456</v>
      </c>
      <c r="J1054" s="20">
        <v>181.60650000000001</v>
      </c>
    </row>
    <row r="1055" spans="1:13" x14ac:dyDescent="0.3">
      <c r="A1055" t="s">
        <v>427</v>
      </c>
      <c r="B1055" t="str">
        <f t="shared" si="664"/>
        <v>3359-4</v>
      </c>
      <c r="C1055" t="str">
        <f t="shared" si="665"/>
        <v>3359 Tee3</v>
      </c>
      <c r="D1055" t="str">
        <f t="shared" si="666"/>
        <v>Mango Hill Bus 2</v>
      </c>
      <c r="E1055" t="s">
        <v>44</v>
      </c>
      <c r="F1055" s="21">
        <v>0.98148997546000005</v>
      </c>
      <c r="G1055" s="21">
        <v>0.98176903088</v>
      </c>
      <c r="H1055" s="21">
        <v>0.98182431088</v>
      </c>
      <c r="I1055" s="21">
        <v>0.98219128378999998</v>
      </c>
      <c r="J1055" s="21">
        <v>0.98254836669000001</v>
      </c>
    </row>
    <row r="1056" spans="1:13" x14ac:dyDescent="0.3">
      <c r="A1056" t="s">
        <v>427</v>
      </c>
      <c r="B1056" t="str">
        <f t="shared" si="664"/>
        <v>3359-4</v>
      </c>
      <c r="C1056" t="str">
        <f t="shared" si="665"/>
        <v>3359 Tee3</v>
      </c>
      <c r="D1056" t="str">
        <f t="shared" si="666"/>
        <v>Mango Hill Bus 2</v>
      </c>
      <c r="E1056" t="s">
        <v>22</v>
      </c>
      <c r="F1056">
        <v>800</v>
      </c>
      <c r="G1056">
        <v>800</v>
      </c>
      <c r="H1056">
        <v>800</v>
      </c>
      <c r="I1056">
        <v>800</v>
      </c>
      <c r="J1056">
        <v>800</v>
      </c>
    </row>
    <row r="1057" spans="1:13" x14ac:dyDescent="0.3">
      <c r="A1057" t="s">
        <v>427</v>
      </c>
      <c r="B1057" t="str">
        <f t="shared" si="664"/>
        <v>3359-4</v>
      </c>
      <c r="C1057" t="str">
        <f t="shared" si="665"/>
        <v>3359 Tee3</v>
      </c>
      <c r="D1057" t="str">
        <f t="shared" si="666"/>
        <v>Mango Hill Bus 2</v>
      </c>
      <c r="E1057" t="s">
        <v>45</v>
      </c>
      <c r="F1057" s="20">
        <v>329</v>
      </c>
      <c r="G1057" s="20">
        <v>329</v>
      </c>
      <c r="H1057" s="20">
        <v>330</v>
      </c>
      <c r="I1057" s="20">
        <v>331</v>
      </c>
      <c r="J1057" s="20">
        <v>331</v>
      </c>
    </row>
    <row r="1058" spans="1:13" x14ac:dyDescent="0.3">
      <c r="A1058" s="1" t="s">
        <v>427</v>
      </c>
      <c r="B1058" s="1" t="s">
        <v>459</v>
      </c>
      <c r="C1058" s="1" t="s">
        <v>455</v>
      </c>
      <c r="D1058" s="1" t="s">
        <v>460</v>
      </c>
      <c r="E1058" s="1" t="s">
        <v>16</v>
      </c>
      <c r="F1058" s="1">
        <v>818</v>
      </c>
      <c r="G1058" s="1">
        <v>818</v>
      </c>
      <c r="H1058" s="1">
        <v>818</v>
      </c>
      <c r="I1058" s="1">
        <v>818</v>
      </c>
      <c r="J1058" s="1">
        <v>818</v>
      </c>
      <c r="K1058" s="2" t="s">
        <v>42</v>
      </c>
      <c r="L1058" s="2">
        <v>70</v>
      </c>
      <c r="M1058" s="2"/>
    </row>
    <row r="1059" spans="1:13" x14ac:dyDescent="0.3">
      <c r="A1059" t="s">
        <v>427</v>
      </c>
      <c r="B1059" t="str">
        <f t="shared" ref="B1059:B1060" si="667">B1058</f>
        <v>3359-5</v>
      </c>
      <c r="C1059" t="str">
        <f t="shared" ref="C1059:C1060" si="668">C1058</f>
        <v>3359 Tee2</v>
      </c>
      <c r="D1059" t="str">
        <f t="shared" ref="D1059:D1060" si="669">D1058</f>
        <v>P51001-D</v>
      </c>
      <c r="E1059" t="s">
        <v>43</v>
      </c>
      <c r="F1059" s="20">
        <v>0.46655809999999998</v>
      </c>
      <c r="G1059" s="20">
        <v>0.46658509999999997</v>
      </c>
      <c r="H1059" s="20">
        <v>0.46657569999999998</v>
      </c>
      <c r="I1059" s="20">
        <v>0.46657589999999999</v>
      </c>
      <c r="J1059" s="20">
        <v>0.4665416</v>
      </c>
    </row>
    <row r="1060" spans="1:13" x14ac:dyDescent="0.3">
      <c r="A1060" t="s">
        <v>427</v>
      </c>
      <c r="B1060" t="str">
        <f t="shared" si="667"/>
        <v>3359-5</v>
      </c>
      <c r="C1060" t="str">
        <f t="shared" si="668"/>
        <v>3359 Tee2</v>
      </c>
      <c r="D1060" t="str">
        <f t="shared" si="669"/>
        <v>P51001-D</v>
      </c>
      <c r="E1060" t="s">
        <v>44</v>
      </c>
      <c r="F1060" s="21">
        <v>8.5353299999999998E-6</v>
      </c>
      <c r="G1060" s="21">
        <v>8.5353279999999993E-6</v>
      </c>
      <c r="H1060" s="21">
        <v>8.5352779999999992E-6</v>
      </c>
      <c r="I1060" s="21">
        <v>8.5354109999999997E-6</v>
      </c>
      <c r="J1060" s="21">
        <v>8.535366E-6</v>
      </c>
    </row>
    <row r="1061" spans="1:13" x14ac:dyDescent="0.3">
      <c r="A1061" s="1" t="s">
        <v>427</v>
      </c>
      <c r="B1061" s="1" t="s">
        <v>461</v>
      </c>
      <c r="C1061" s="1" t="s">
        <v>457</v>
      </c>
      <c r="D1061" s="1" t="s">
        <v>462</v>
      </c>
      <c r="E1061" s="1" t="s">
        <v>16</v>
      </c>
      <c r="F1061" s="1">
        <v>582</v>
      </c>
      <c r="G1061" s="1">
        <v>582</v>
      </c>
      <c r="H1061" s="1">
        <v>582</v>
      </c>
      <c r="I1061" s="1">
        <v>582</v>
      </c>
      <c r="J1061" s="1">
        <v>582</v>
      </c>
      <c r="K1061" s="2" t="s">
        <v>42</v>
      </c>
      <c r="L1061" s="2">
        <v>70</v>
      </c>
      <c r="M1061" s="2"/>
    </row>
    <row r="1062" spans="1:13" x14ac:dyDescent="0.3">
      <c r="A1062" t="s">
        <v>427</v>
      </c>
      <c r="B1062" t="str">
        <f t="shared" ref="B1062:B1063" si="670">B1061</f>
        <v>3359-6</v>
      </c>
      <c r="C1062" t="str">
        <f t="shared" ref="C1062:C1063" si="671">C1061</f>
        <v>3359 Tee3</v>
      </c>
      <c r="D1062" t="str">
        <f t="shared" ref="D1062:D1063" si="672">D1061</f>
        <v>X18574-E</v>
      </c>
      <c r="E1062" t="s">
        <v>43</v>
      </c>
      <c r="F1062" s="20">
        <v>0.19301660000000001</v>
      </c>
      <c r="G1062" s="20">
        <v>0.19302800000000001</v>
      </c>
      <c r="H1062" s="20">
        <v>0.193024</v>
      </c>
      <c r="I1062" s="20">
        <v>0.1930241</v>
      </c>
      <c r="J1062" s="20">
        <v>0.1930095</v>
      </c>
    </row>
    <row r="1063" spans="1:13" x14ac:dyDescent="0.3">
      <c r="A1063" t="s">
        <v>427</v>
      </c>
      <c r="B1063" t="str">
        <f t="shared" si="670"/>
        <v>3359-6</v>
      </c>
      <c r="C1063" t="str">
        <f t="shared" si="671"/>
        <v>3359 Tee3</v>
      </c>
      <c r="D1063" t="str">
        <f t="shared" si="672"/>
        <v>X18574-E</v>
      </c>
      <c r="E1063" t="s">
        <v>44</v>
      </c>
      <c r="F1063" s="21">
        <v>3.3927440000000001E-6</v>
      </c>
      <c r="G1063" s="21">
        <v>3.392756E-6</v>
      </c>
      <c r="H1063" s="21">
        <v>3.3927600000000001E-6</v>
      </c>
      <c r="I1063" s="21">
        <v>3.3927390000000002E-6</v>
      </c>
      <c r="J1063" s="21">
        <v>3.3927460000000001E-6</v>
      </c>
    </row>
    <row r="1064" spans="1:13" x14ac:dyDescent="0.3">
      <c r="A1064" s="1" t="s">
        <v>427</v>
      </c>
      <c r="B1064" s="1" t="s">
        <v>463</v>
      </c>
      <c r="C1064" s="1" t="s">
        <v>432</v>
      </c>
      <c r="D1064" s="1" t="s">
        <v>452</v>
      </c>
      <c r="E1064" s="1" t="s">
        <v>16</v>
      </c>
      <c r="F1064" s="1">
        <v>917</v>
      </c>
      <c r="G1064" s="1">
        <v>917</v>
      </c>
      <c r="H1064" s="1">
        <v>917</v>
      </c>
      <c r="I1064" s="1">
        <v>917</v>
      </c>
      <c r="J1064" s="1">
        <v>917</v>
      </c>
      <c r="K1064" s="2" t="s">
        <v>42</v>
      </c>
      <c r="L1064" s="2">
        <v>70</v>
      </c>
      <c r="M1064" s="2"/>
    </row>
    <row r="1065" spans="1:13" x14ac:dyDescent="0.3">
      <c r="A1065" t="s">
        <v>427</v>
      </c>
      <c r="B1065" t="str">
        <f t="shared" ref="B1065:B1068" si="673">B1064</f>
        <v>3359-7</v>
      </c>
      <c r="C1065" t="str">
        <f t="shared" ref="C1065:C1068" si="674">C1064</f>
        <v>Griffin BS</v>
      </c>
      <c r="D1065" t="str">
        <f t="shared" ref="D1065:D1068" si="675">D1064</f>
        <v>3359 Tee1</v>
      </c>
      <c r="E1065" t="s">
        <v>43</v>
      </c>
      <c r="F1065" s="20">
        <v>176.6901</v>
      </c>
      <c r="G1065" s="20">
        <v>175.1627</v>
      </c>
      <c r="H1065" s="20">
        <v>176.1045</v>
      </c>
      <c r="I1065" s="20">
        <v>177.08629999999999</v>
      </c>
      <c r="J1065" s="20">
        <v>181.05199999999999</v>
      </c>
    </row>
    <row r="1066" spans="1:13" x14ac:dyDescent="0.3">
      <c r="A1066" t="s">
        <v>427</v>
      </c>
      <c r="B1066" t="str">
        <f t="shared" si="673"/>
        <v>3359-7</v>
      </c>
      <c r="C1066" t="str">
        <f t="shared" si="674"/>
        <v>Griffin BS</v>
      </c>
      <c r="D1066" t="str">
        <f t="shared" si="675"/>
        <v>3359 Tee1</v>
      </c>
      <c r="E1066" t="s">
        <v>44</v>
      </c>
      <c r="F1066" s="21">
        <v>0.98039656803999997</v>
      </c>
      <c r="G1066" s="21">
        <v>0.98072135056999998</v>
      </c>
      <c r="H1066" s="21">
        <v>0.98075632704000004</v>
      </c>
      <c r="I1066" s="21">
        <v>0.98111350662999997</v>
      </c>
      <c r="J1066" s="21">
        <v>0.98139387738999995</v>
      </c>
    </row>
    <row r="1067" spans="1:13" x14ac:dyDescent="0.3">
      <c r="A1067" t="s">
        <v>427</v>
      </c>
      <c r="B1067" t="str">
        <f t="shared" si="673"/>
        <v>3359-7</v>
      </c>
      <c r="C1067" t="str">
        <f t="shared" si="674"/>
        <v>Griffin BS</v>
      </c>
      <c r="D1067" t="str">
        <f t="shared" si="675"/>
        <v>3359 Tee1</v>
      </c>
      <c r="E1067" t="s">
        <v>22</v>
      </c>
      <c r="F1067">
        <v>917</v>
      </c>
      <c r="G1067">
        <v>917</v>
      </c>
      <c r="H1067">
        <v>917</v>
      </c>
      <c r="I1067">
        <v>917</v>
      </c>
      <c r="J1067">
        <v>917</v>
      </c>
    </row>
    <row r="1068" spans="1:13" x14ac:dyDescent="0.3">
      <c r="A1068" t="s">
        <v>427</v>
      </c>
      <c r="B1068" t="str">
        <f t="shared" si="673"/>
        <v>3359-7</v>
      </c>
      <c r="C1068" t="str">
        <f t="shared" si="674"/>
        <v>Griffin BS</v>
      </c>
      <c r="D1068" t="str">
        <f t="shared" si="675"/>
        <v>3359 Tee1</v>
      </c>
      <c r="E1068" t="s">
        <v>45</v>
      </c>
      <c r="F1068" s="20">
        <v>408</v>
      </c>
      <c r="G1068" s="20">
        <v>409</v>
      </c>
      <c r="H1068" s="20">
        <v>409</v>
      </c>
      <c r="I1068" s="20">
        <v>411</v>
      </c>
      <c r="J1068" s="20">
        <v>411</v>
      </c>
    </row>
    <row r="1069" spans="1:13" x14ac:dyDescent="0.3">
      <c r="A1069" s="1" t="s">
        <v>427</v>
      </c>
      <c r="B1069" s="1" t="s">
        <v>464</v>
      </c>
      <c r="C1069" s="1" t="s">
        <v>432</v>
      </c>
      <c r="D1069" s="1" t="s">
        <v>217</v>
      </c>
      <c r="E1069" s="1" t="s">
        <v>16</v>
      </c>
      <c r="F1069" s="1">
        <v>348</v>
      </c>
      <c r="G1069" s="1">
        <v>348</v>
      </c>
      <c r="H1069" s="1">
        <v>348</v>
      </c>
      <c r="I1069" s="1">
        <v>348</v>
      </c>
      <c r="J1069" s="1">
        <v>348</v>
      </c>
      <c r="K1069" s="2" t="s">
        <v>42</v>
      </c>
      <c r="L1069" s="2">
        <v>70</v>
      </c>
      <c r="M1069" s="2"/>
    </row>
    <row r="1070" spans="1:13" x14ac:dyDescent="0.3">
      <c r="A1070" t="s">
        <v>427</v>
      </c>
      <c r="B1070" t="str">
        <f t="shared" ref="B1070:B1073" si="676">B1069</f>
        <v>338-1</v>
      </c>
      <c r="C1070" t="str">
        <f t="shared" ref="C1070:C1073" si="677">C1069</f>
        <v>Griffin BS</v>
      </c>
      <c r="D1070" t="str">
        <f t="shared" ref="D1070:D1073" si="678">D1069</f>
        <v>Strathpine</v>
      </c>
      <c r="E1070" t="s">
        <v>43</v>
      </c>
      <c r="F1070" s="20">
        <v>4.049169</v>
      </c>
      <c r="G1070" s="20">
        <v>4.049169</v>
      </c>
      <c r="H1070" s="20">
        <v>4.049169</v>
      </c>
      <c r="I1070" s="20">
        <v>4.049169</v>
      </c>
      <c r="J1070" s="20">
        <v>4.049169</v>
      </c>
    </row>
    <row r="1071" spans="1:13" x14ac:dyDescent="0.3">
      <c r="A1071" t="s">
        <v>427</v>
      </c>
      <c r="B1071" t="str">
        <f t="shared" si="676"/>
        <v>338-1</v>
      </c>
      <c r="C1071" t="str">
        <f t="shared" si="677"/>
        <v>Griffin BS</v>
      </c>
      <c r="D1071" t="str">
        <f t="shared" si="678"/>
        <v>Strathpine</v>
      </c>
      <c r="E1071" t="s">
        <v>44</v>
      </c>
      <c r="F1071" s="21">
        <v>1.19734435E-4</v>
      </c>
      <c r="G1071" s="21">
        <v>1.19734342E-4</v>
      </c>
      <c r="H1071" s="21">
        <v>1.19734349E-4</v>
      </c>
      <c r="I1071" s="21">
        <v>1.19734371E-4</v>
      </c>
      <c r="J1071" s="21">
        <v>1.19734373E-4</v>
      </c>
    </row>
    <row r="1072" spans="1:13" x14ac:dyDescent="0.3">
      <c r="A1072" t="s">
        <v>427</v>
      </c>
      <c r="B1072" t="str">
        <f t="shared" si="676"/>
        <v>338-1</v>
      </c>
      <c r="C1072" t="str">
        <f t="shared" si="677"/>
        <v>Griffin BS</v>
      </c>
      <c r="D1072" t="str">
        <f t="shared" si="678"/>
        <v>Strathpine</v>
      </c>
      <c r="E1072" t="s">
        <v>22</v>
      </c>
      <c r="F1072">
        <v>348</v>
      </c>
      <c r="G1072">
        <v>348</v>
      </c>
      <c r="H1072">
        <v>348</v>
      </c>
      <c r="I1072">
        <v>348</v>
      </c>
      <c r="J1072">
        <v>348</v>
      </c>
    </row>
    <row r="1073" spans="1:13" x14ac:dyDescent="0.3">
      <c r="A1073" t="s">
        <v>427</v>
      </c>
      <c r="B1073" t="str">
        <f t="shared" si="676"/>
        <v>338-1</v>
      </c>
      <c r="C1073" t="str">
        <f t="shared" si="677"/>
        <v>Griffin BS</v>
      </c>
      <c r="D1073" t="str">
        <f t="shared" si="678"/>
        <v>Strathpine</v>
      </c>
      <c r="E1073" t="s">
        <v>45</v>
      </c>
      <c r="F1073" s="20">
        <v>0</v>
      </c>
      <c r="G1073" s="20">
        <v>0</v>
      </c>
      <c r="H1073" s="20">
        <v>0</v>
      </c>
      <c r="I1073" s="20">
        <v>0</v>
      </c>
      <c r="J1073" s="20">
        <v>0</v>
      </c>
    </row>
    <row r="1074" spans="1:13" x14ac:dyDescent="0.3">
      <c r="A1074" s="1" t="s">
        <v>465</v>
      </c>
      <c r="B1074" s="1" t="s">
        <v>466</v>
      </c>
      <c r="C1074" s="1" t="s">
        <v>467</v>
      </c>
      <c r="D1074" s="1" t="s">
        <v>468</v>
      </c>
      <c r="E1074" s="1" t="s">
        <v>16</v>
      </c>
      <c r="F1074" s="1">
        <v>246</v>
      </c>
      <c r="G1074" s="1">
        <v>246</v>
      </c>
      <c r="H1074" s="1">
        <v>246</v>
      </c>
      <c r="I1074" s="1">
        <v>246</v>
      </c>
      <c r="J1074" s="1">
        <v>246</v>
      </c>
      <c r="K1074" s="2" t="s">
        <v>52</v>
      </c>
      <c r="L1074" s="2">
        <v>170</v>
      </c>
      <c r="M1074" s="2"/>
    </row>
    <row r="1075" spans="1:13" x14ac:dyDescent="0.3">
      <c r="A1075" t="s">
        <v>465</v>
      </c>
      <c r="B1075" t="str">
        <f t="shared" ref="B1075:B1078" si="679">B1074</f>
        <v>3004-1</v>
      </c>
      <c r="C1075" t="str">
        <f t="shared" ref="C1075:C1078" si="680">C1074</f>
        <v>Coondoo Ck Reg</v>
      </c>
      <c r="D1075" t="str">
        <f t="shared" ref="D1075:D1078" si="681">D1074</f>
        <v>Tin Can Bay</v>
      </c>
      <c r="E1075" t="s">
        <v>43</v>
      </c>
      <c r="F1075" s="20">
        <v>1.2216899999999999</v>
      </c>
      <c r="G1075" s="20">
        <v>1.221867</v>
      </c>
      <c r="H1075" s="20">
        <v>1.2217290000000001</v>
      </c>
      <c r="I1075" s="20">
        <v>1.22176</v>
      </c>
      <c r="J1075" s="20">
        <v>1.221495</v>
      </c>
    </row>
    <row r="1076" spans="1:13" x14ac:dyDescent="0.3">
      <c r="A1076" t="s">
        <v>465</v>
      </c>
      <c r="B1076" t="str">
        <f t="shared" si="679"/>
        <v>3004-1</v>
      </c>
      <c r="C1076" t="str">
        <f t="shared" si="680"/>
        <v>Coondoo Ck Reg</v>
      </c>
      <c r="D1076" t="str">
        <f t="shared" si="681"/>
        <v>Tin Can Bay</v>
      </c>
      <c r="E1076" t="s">
        <v>44</v>
      </c>
      <c r="F1076" s="21">
        <v>2.8203865500000001E-4</v>
      </c>
      <c r="G1076" s="21">
        <v>2.82038468E-4</v>
      </c>
      <c r="H1076" s="21">
        <v>2.8203831600000001E-4</v>
      </c>
      <c r="I1076" s="21">
        <v>2.8203839199999998E-4</v>
      </c>
      <c r="J1076" s="21">
        <v>2.8203841799999998E-4</v>
      </c>
    </row>
    <row r="1077" spans="1:13" x14ac:dyDescent="0.3">
      <c r="A1077" t="s">
        <v>465</v>
      </c>
      <c r="B1077" t="str">
        <f t="shared" si="679"/>
        <v>3004-1</v>
      </c>
      <c r="C1077" t="str">
        <f t="shared" si="680"/>
        <v>Coondoo Ck Reg</v>
      </c>
      <c r="D1077" t="str">
        <f t="shared" si="681"/>
        <v>Tin Can Bay</v>
      </c>
      <c r="E1077" t="s">
        <v>22</v>
      </c>
      <c r="F1077">
        <v>246</v>
      </c>
      <c r="G1077">
        <v>246</v>
      </c>
      <c r="H1077">
        <v>246</v>
      </c>
      <c r="I1077">
        <v>246</v>
      </c>
      <c r="J1077">
        <v>246</v>
      </c>
    </row>
    <row r="1078" spans="1:13" x14ac:dyDescent="0.3">
      <c r="A1078" t="s">
        <v>465</v>
      </c>
      <c r="B1078" t="str">
        <f t="shared" si="679"/>
        <v>3004-1</v>
      </c>
      <c r="C1078" t="str">
        <f t="shared" si="680"/>
        <v>Coondoo Ck Reg</v>
      </c>
      <c r="D1078" t="str">
        <f t="shared" si="681"/>
        <v>Tin Can Bay</v>
      </c>
      <c r="E1078" t="s">
        <v>45</v>
      </c>
      <c r="F1078" s="20">
        <v>78</v>
      </c>
      <c r="G1078" s="20">
        <v>78</v>
      </c>
      <c r="H1078" s="20">
        <v>77</v>
      </c>
      <c r="I1078" s="20">
        <v>77</v>
      </c>
      <c r="J1078" s="20">
        <v>77</v>
      </c>
    </row>
    <row r="1079" spans="1:13" x14ac:dyDescent="0.3">
      <c r="A1079" s="1" t="s">
        <v>465</v>
      </c>
      <c r="B1079" s="1" t="s">
        <v>469</v>
      </c>
      <c r="C1079" s="1" t="s">
        <v>467</v>
      </c>
      <c r="D1079" s="1" t="s">
        <v>468</v>
      </c>
      <c r="E1079" s="1" t="s">
        <v>16</v>
      </c>
      <c r="F1079" s="1">
        <v>582</v>
      </c>
      <c r="G1079" s="1">
        <v>582</v>
      </c>
      <c r="H1079" s="1">
        <v>582</v>
      </c>
      <c r="I1079" s="1">
        <v>582</v>
      </c>
      <c r="J1079" s="1">
        <v>582</v>
      </c>
      <c r="K1079" s="2" t="s">
        <v>52</v>
      </c>
      <c r="L1079" s="2">
        <v>170</v>
      </c>
      <c r="M1079" s="2"/>
    </row>
    <row r="1080" spans="1:13" x14ac:dyDescent="0.3">
      <c r="A1080" t="s">
        <v>465</v>
      </c>
      <c r="B1080" t="str">
        <f t="shared" ref="B1080:B1083" si="682">B1079</f>
        <v>3005-1</v>
      </c>
      <c r="C1080" t="str">
        <f t="shared" ref="C1080:C1083" si="683">C1079</f>
        <v>Coondoo Ck Reg</v>
      </c>
      <c r="D1080" t="str">
        <f t="shared" ref="D1080:D1083" si="684">D1079</f>
        <v>Tin Can Bay</v>
      </c>
      <c r="E1080" t="s">
        <v>43</v>
      </c>
      <c r="F1080" s="20">
        <v>65.353729999999999</v>
      </c>
      <c r="G1080" s="20">
        <v>64.886489999999995</v>
      </c>
      <c r="H1080" s="20">
        <v>65.338560000000001</v>
      </c>
      <c r="I1080" s="20">
        <v>65.315479999999994</v>
      </c>
      <c r="J1080" s="20">
        <v>66.147649999999999</v>
      </c>
    </row>
    <row r="1081" spans="1:13" x14ac:dyDescent="0.3">
      <c r="A1081" t="s">
        <v>465</v>
      </c>
      <c r="B1081" t="str">
        <f t="shared" si="682"/>
        <v>3005-1</v>
      </c>
      <c r="C1081" t="str">
        <f t="shared" si="683"/>
        <v>Coondoo Ck Reg</v>
      </c>
      <c r="D1081" t="str">
        <f t="shared" si="684"/>
        <v>Tin Can Bay</v>
      </c>
      <c r="E1081" t="s">
        <v>44</v>
      </c>
      <c r="F1081" s="21">
        <v>0.99895262010999997</v>
      </c>
      <c r="G1081" s="21">
        <v>0.99901952292999996</v>
      </c>
      <c r="H1081" s="21">
        <v>0.99895465466</v>
      </c>
      <c r="I1081" s="21">
        <v>0.99895788940999997</v>
      </c>
      <c r="J1081" s="21">
        <v>0.99883502980000005</v>
      </c>
    </row>
    <row r="1082" spans="1:13" x14ac:dyDescent="0.3">
      <c r="A1082" t="s">
        <v>465</v>
      </c>
      <c r="B1082" t="str">
        <f t="shared" si="682"/>
        <v>3005-1</v>
      </c>
      <c r="C1082" t="str">
        <f t="shared" si="683"/>
        <v>Coondoo Ck Reg</v>
      </c>
      <c r="D1082" t="str">
        <f t="shared" si="684"/>
        <v>Tin Can Bay</v>
      </c>
      <c r="E1082" t="s">
        <v>22</v>
      </c>
      <c r="F1082">
        <v>582</v>
      </c>
      <c r="G1082">
        <v>582</v>
      </c>
      <c r="H1082">
        <v>582</v>
      </c>
      <c r="I1082">
        <v>582</v>
      </c>
      <c r="J1082">
        <v>582</v>
      </c>
    </row>
    <row r="1083" spans="1:13" x14ac:dyDescent="0.3">
      <c r="A1083" t="s">
        <v>465</v>
      </c>
      <c r="B1083" t="str">
        <f t="shared" si="682"/>
        <v>3005-1</v>
      </c>
      <c r="C1083" t="str">
        <f t="shared" si="683"/>
        <v>Coondoo Ck Reg</v>
      </c>
      <c r="D1083" t="str">
        <f t="shared" si="684"/>
        <v>Tin Can Bay</v>
      </c>
      <c r="E1083" t="s">
        <v>45</v>
      </c>
      <c r="F1083" s="20">
        <v>94</v>
      </c>
      <c r="G1083" s="20">
        <v>93</v>
      </c>
      <c r="H1083" s="20">
        <v>92</v>
      </c>
      <c r="I1083" s="20">
        <v>92</v>
      </c>
      <c r="J1083" s="20">
        <v>92</v>
      </c>
    </row>
    <row r="1084" spans="1:13" x14ac:dyDescent="0.3">
      <c r="A1084" s="1" t="s">
        <v>465</v>
      </c>
      <c r="B1084" s="1" t="s">
        <v>470</v>
      </c>
      <c r="C1084" s="1" t="s">
        <v>471</v>
      </c>
      <c r="D1084" s="1" t="s">
        <v>472</v>
      </c>
      <c r="E1084" s="1" t="s">
        <v>16</v>
      </c>
      <c r="F1084" s="1">
        <v>700</v>
      </c>
      <c r="G1084" s="1">
        <v>700</v>
      </c>
      <c r="H1084" s="1">
        <v>700</v>
      </c>
      <c r="I1084" s="1">
        <v>700</v>
      </c>
      <c r="J1084" s="1">
        <v>700</v>
      </c>
      <c r="K1084" s="2" t="s">
        <v>52</v>
      </c>
      <c r="L1084" s="2">
        <v>170</v>
      </c>
      <c r="M1084" s="2"/>
    </row>
    <row r="1085" spans="1:13" x14ac:dyDescent="0.3">
      <c r="A1085" t="s">
        <v>465</v>
      </c>
      <c r="B1085" t="str">
        <f t="shared" ref="B1085:B1088" si="685">B1084</f>
        <v>3009-1</v>
      </c>
      <c r="C1085" t="str">
        <f t="shared" ref="C1085:C1088" si="686">C1084</f>
        <v>Gympie BS</v>
      </c>
      <c r="D1085" t="str">
        <f t="shared" ref="D1085:D1088" si="687">D1084</f>
        <v>Gympie Nth</v>
      </c>
      <c r="E1085" t="s">
        <v>43</v>
      </c>
      <c r="F1085" s="20">
        <v>107.7557</v>
      </c>
      <c r="G1085" s="20">
        <v>106.1953</v>
      </c>
      <c r="H1085" s="20">
        <v>106.0946</v>
      </c>
      <c r="I1085" s="20">
        <v>105.16930000000001</v>
      </c>
      <c r="J1085" s="20">
        <v>105.1824</v>
      </c>
    </row>
    <row r="1086" spans="1:13" x14ac:dyDescent="0.3">
      <c r="A1086" t="s">
        <v>465</v>
      </c>
      <c r="B1086" t="str">
        <f t="shared" si="685"/>
        <v>3009-1</v>
      </c>
      <c r="C1086" t="str">
        <f t="shared" si="686"/>
        <v>Gympie BS</v>
      </c>
      <c r="D1086" t="str">
        <f t="shared" si="687"/>
        <v>Gympie Nth</v>
      </c>
      <c r="E1086" t="s">
        <v>44</v>
      </c>
      <c r="F1086" s="21">
        <v>0.99999115887000001</v>
      </c>
      <c r="G1086" s="21">
        <v>0.99999856849000002</v>
      </c>
      <c r="H1086" s="21">
        <v>0.99999883153000002</v>
      </c>
      <c r="I1086" s="21">
        <v>0.99999999990999999</v>
      </c>
      <c r="J1086" s="21">
        <v>0.99999999937999995</v>
      </c>
    </row>
    <row r="1087" spans="1:13" x14ac:dyDescent="0.3">
      <c r="A1087" t="s">
        <v>465</v>
      </c>
      <c r="B1087" t="str">
        <f t="shared" si="685"/>
        <v>3009-1</v>
      </c>
      <c r="C1087" t="str">
        <f t="shared" si="686"/>
        <v>Gympie BS</v>
      </c>
      <c r="D1087" t="str">
        <f t="shared" si="687"/>
        <v>Gympie Nth</v>
      </c>
      <c r="E1087" t="s">
        <v>22</v>
      </c>
      <c r="F1087">
        <v>700</v>
      </c>
      <c r="G1087">
        <v>700</v>
      </c>
      <c r="H1087">
        <v>700</v>
      </c>
      <c r="I1087">
        <v>700</v>
      </c>
      <c r="J1087">
        <v>700</v>
      </c>
    </row>
    <row r="1088" spans="1:13" x14ac:dyDescent="0.3">
      <c r="A1088" t="s">
        <v>465</v>
      </c>
      <c r="B1088" t="str">
        <f t="shared" si="685"/>
        <v>3009-1</v>
      </c>
      <c r="C1088" t="str">
        <f t="shared" si="686"/>
        <v>Gympie BS</v>
      </c>
      <c r="D1088" t="str">
        <f t="shared" si="687"/>
        <v>Gympie Nth</v>
      </c>
      <c r="E1088" t="s">
        <v>45</v>
      </c>
      <c r="F1088" s="20">
        <v>195</v>
      </c>
      <c r="G1088" s="20">
        <v>194</v>
      </c>
      <c r="H1088" s="20">
        <v>193</v>
      </c>
      <c r="I1088" s="20">
        <v>192</v>
      </c>
      <c r="J1088" s="20">
        <v>192</v>
      </c>
    </row>
    <row r="1089" spans="1:13" x14ac:dyDescent="0.3">
      <c r="A1089" s="1" t="s">
        <v>465</v>
      </c>
      <c r="B1089" s="1" t="s">
        <v>473</v>
      </c>
      <c r="C1089" s="1" t="s">
        <v>471</v>
      </c>
      <c r="D1089" s="1" t="s">
        <v>472</v>
      </c>
      <c r="E1089" s="1" t="s">
        <v>16</v>
      </c>
      <c r="F1089" s="1">
        <v>700</v>
      </c>
      <c r="G1089" s="1">
        <v>700</v>
      </c>
      <c r="H1089" s="1">
        <v>700</v>
      </c>
      <c r="I1089" s="1">
        <v>700</v>
      </c>
      <c r="J1089" s="1">
        <v>700</v>
      </c>
      <c r="K1089" s="2" t="s">
        <v>52</v>
      </c>
      <c r="L1089" s="2">
        <v>170</v>
      </c>
      <c r="M1089" s="2"/>
    </row>
    <row r="1090" spans="1:13" x14ac:dyDescent="0.3">
      <c r="A1090" t="s">
        <v>465</v>
      </c>
      <c r="B1090" t="str">
        <f t="shared" ref="B1090:B1093" si="688">B1089</f>
        <v>3011-1</v>
      </c>
      <c r="C1090" t="str">
        <f t="shared" ref="C1090:C1093" si="689">C1089</f>
        <v>Gympie BS</v>
      </c>
      <c r="D1090" t="str">
        <f t="shared" ref="D1090:D1093" si="690">D1089</f>
        <v>Gympie Nth</v>
      </c>
      <c r="E1090" t="s">
        <v>43</v>
      </c>
      <c r="F1090" s="20">
        <v>107.7854</v>
      </c>
      <c r="G1090" s="20">
        <v>106.22450000000001</v>
      </c>
      <c r="H1090" s="20">
        <v>106.1238</v>
      </c>
      <c r="I1090" s="20">
        <v>105.1983</v>
      </c>
      <c r="J1090" s="20">
        <v>105.2114</v>
      </c>
    </row>
    <row r="1091" spans="1:13" x14ac:dyDescent="0.3">
      <c r="A1091" t="s">
        <v>465</v>
      </c>
      <c r="B1091" t="str">
        <f t="shared" si="688"/>
        <v>3011-1</v>
      </c>
      <c r="C1091" t="str">
        <f t="shared" si="689"/>
        <v>Gympie BS</v>
      </c>
      <c r="D1091" t="str">
        <f t="shared" si="690"/>
        <v>Gympie Nth</v>
      </c>
      <c r="E1091" t="s">
        <v>44</v>
      </c>
      <c r="F1091" s="21">
        <v>0.99999087650999996</v>
      </c>
      <c r="G1091" s="21">
        <v>0.99999845168000001</v>
      </c>
      <c r="H1091" s="21">
        <v>0.99999872566000003</v>
      </c>
      <c r="I1091" s="21">
        <v>0.99999999664999994</v>
      </c>
      <c r="J1091" s="21">
        <v>0.99999999463</v>
      </c>
    </row>
    <row r="1092" spans="1:13" x14ac:dyDescent="0.3">
      <c r="A1092" t="s">
        <v>465</v>
      </c>
      <c r="B1092" t="str">
        <f t="shared" si="688"/>
        <v>3011-1</v>
      </c>
      <c r="C1092" t="str">
        <f t="shared" si="689"/>
        <v>Gympie BS</v>
      </c>
      <c r="D1092" t="str">
        <f t="shared" si="690"/>
        <v>Gympie Nth</v>
      </c>
      <c r="E1092" t="s">
        <v>22</v>
      </c>
      <c r="F1092">
        <v>700</v>
      </c>
      <c r="G1092">
        <v>700</v>
      </c>
      <c r="H1092">
        <v>700</v>
      </c>
      <c r="I1092">
        <v>700</v>
      </c>
      <c r="J1092">
        <v>700</v>
      </c>
    </row>
    <row r="1093" spans="1:13" x14ac:dyDescent="0.3">
      <c r="A1093" t="s">
        <v>465</v>
      </c>
      <c r="B1093" t="str">
        <f t="shared" si="688"/>
        <v>3011-1</v>
      </c>
      <c r="C1093" t="str">
        <f t="shared" si="689"/>
        <v>Gympie BS</v>
      </c>
      <c r="D1093" t="str">
        <f t="shared" si="690"/>
        <v>Gympie Nth</v>
      </c>
      <c r="E1093" t="s">
        <v>45</v>
      </c>
      <c r="F1093" s="20">
        <v>195</v>
      </c>
      <c r="G1093" s="20">
        <v>194</v>
      </c>
      <c r="H1093" s="20">
        <v>193</v>
      </c>
      <c r="I1093" s="20">
        <v>192</v>
      </c>
      <c r="J1093" s="20">
        <v>192</v>
      </c>
    </row>
    <row r="1094" spans="1:13" x14ac:dyDescent="0.3">
      <c r="A1094" s="1" t="s">
        <v>465</v>
      </c>
      <c r="B1094" s="1" t="s">
        <v>474</v>
      </c>
      <c r="C1094" s="1" t="s">
        <v>475</v>
      </c>
      <c r="D1094" s="1" t="s">
        <v>476</v>
      </c>
      <c r="E1094" s="1" t="s">
        <v>16</v>
      </c>
      <c r="F1094" s="1">
        <v>293</v>
      </c>
      <c r="G1094" s="1">
        <v>293</v>
      </c>
      <c r="H1094" s="1">
        <v>293</v>
      </c>
      <c r="I1094" s="1">
        <v>293</v>
      </c>
      <c r="J1094" s="1">
        <v>293</v>
      </c>
      <c r="K1094" s="2" t="s">
        <v>52</v>
      </c>
      <c r="L1094" s="2">
        <v>170</v>
      </c>
      <c r="M1094" s="2"/>
    </row>
    <row r="1095" spans="1:13" x14ac:dyDescent="0.3">
      <c r="A1095" t="s">
        <v>465</v>
      </c>
      <c r="B1095" t="str">
        <f t="shared" ref="B1095:B1098" si="691">B1094</f>
        <v>339/2-1</v>
      </c>
      <c r="C1095" t="str">
        <f t="shared" ref="C1095:C1098" si="692">C1094</f>
        <v>Amamoor</v>
      </c>
      <c r="D1095" t="str">
        <f t="shared" ref="D1095:D1098" si="693">D1094</f>
        <v>339 Tee1</v>
      </c>
      <c r="E1095" t="s">
        <v>43</v>
      </c>
      <c r="F1095" s="20">
        <v>64.385109999999997</v>
      </c>
      <c r="G1095" s="20">
        <v>61.380369999999999</v>
      </c>
      <c r="H1095" s="20">
        <v>59.408949999999997</v>
      </c>
      <c r="I1095" s="20">
        <v>58.838079999999998</v>
      </c>
      <c r="J1095" s="20">
        <v>58.842230000000001</v>
      </c>
    </row>
    <row r="1096" spans="1:13" x14ac:dyDescent="0.3">
      <c r="A1096" t="s">
        <v>465</v>
      </c>
      <c r="B1096" t="str">
        <f t="shared" si="691"/>
        <v>339/2-1</v>
      </c>
      <c r="C1096" t="str">
        <f t="shared" si="692"/>
        <v>Amamoor</v>
      </c>
      <c r="D1096" t="str">
        <f t="shared" si="693"/>
        <v>339 Tee1</v>
      </c>
      <c r="E1096" t="s">
        <v>44</v>
      </c>
      <c r="F1096" s="21">
        <v>0.87840711959999995</v>
      </c>
      <c r="G1096" s="21">
        <v>0.87994546848999999</v>
      </c>
      <c r="H1096" s="21">
        <v>0.88095510977000002</v>
      </c>
      <c r="I1096" s="21">
        <v>0.88125767207000005</v>
      </c>
      <c r="J1096" s="21">
        <v>0.88125080646999998</v>
      </c>
    </row>
    <row r="1097" spans="1:13" x14ac:dyDescent="0.3">
      <c r="A1097" t="s">
        <v>465</v>
      </c>
      <c r="B1097" t="str">
        <f t="shared" si="691"/>
        <v>339/2-1</v>
      </c>
      <c r="C1097" t="str">
        <f t="shared" si="692"/>
        <v>Amamoor</v>
      </c>
      <c r="D1097" t="str">
        <f t="shared" si="693"/>
        <v>339 Tee1</v>
      </c>
      <c r="E1097" t="s">
        <v>22</v>
      </c>
      <c r="F1097">
        <v>293</v>
      </c>
      <c r="G1097">
        <v>293</v>
      </c>
      <c r="H1097">
        <v>293</v>
      </c>
      <c r="I1097">
        <v>293</v>
      </c>
      <c r="J1097">
        <v>293</v>
      </c>
    </row>
    <row r="1098" spans="1:13" x14ac:dyDescent="0.3">
      <c r="A1098" t="s">
        <v>465</v>
      </c>
      <c r="B1098" t="str">
        <f t="shared" si="691"/>
        <v>339/2-1</v>
      </c>
      <c r="C1098" t="str">
        <f t="shared" si="692"/>
        <v>Amamoor</v>
      </c>
      <c r="D1098" t="str">
        <f t="shared" si="693"/>
        <v>339 Tee1</v>
      </c>
      <c r="E1098" t="s">
        <v>45</v>
      </c>
      <c r="F1098" s="20">
        <v>124</v>
      </c>
      <c r="G1098" s="20">
        <v>122</v>
      </c>
      <c r="H1098" s="20">
        <v>119</v>
      </c>
      <c r="I1098" s="20">
        <v>118</v>
      </c>
      <c r="J1098" s="20">
        <v>118</v>
      </c>
    </row>
    <row r="1099" spans="1:13" x14ac:dyDescent="0.3">
      <c r="A1099" s="1" t="s">
        <v>465</v>
      </c>
      <c r="B1099" s="1" t="s">
        <v>477</v>
      </c>
      <c r="C1099" s="1" t="s">
        <v>476</v>
      </c>
      <c r="D1099" s="1" t="s">
        <v>478</v>
      </c>
      <c r="E1099" s="1" t="s">
        <v>16</v>
      </c>
      <c r="F1099" s="1">
        <v>432</v>
      </c>
      <c r="G1099" s="1">
        <v>432</v>
      </c>
      <c r="H1099" s="1">
        <v>432</v>
      </c>
      <c r="I1099" s="1">
        <v>432</v>
      </c>
      <c r="J1099" s="1">
        <v>432</v>
      </c>
      <c r="K1099" s="2" t="s">
        <v>52</v>
      </c>
      <c r="L1099" s="2">
        <v>170</v>
      </c>
      <c r="M1099" s="2"/>
    </row>
    <row r="1100" spans="1:13" x14ac:dyDescent="0.3">
      <c r="A1100" t="s">
        <v>465</v>
      </c>
      <c r="B1100" t="str">
        <f t="shared" ref="B1100:B1103" si="694">B1099</f>
        <v>339/2-2</v>
      </c>
      <c r="C1100" t="str">
        <f t="shared" ref="C1100:C1103" si="695">C1099</f>
        <v>339 Tee1</v>
      </c>
      <c r="D1100" t="str">
        <f t="shared" ref="D1100:D1103" si="696">D1099</f>
        <v>Imbil</v>
      </c>
      <c r="E1100" t="s">
        <v>43</v>
      </c>
      <c r="F1100" s="20">
        <v>52.347149999999999</v>
      </c>
      <c r="G1100" s="20">
        <v>49.372590000000002</v>
      </c>
      <c r="H1100" s="20">
        <v>47.41198</v>
      </c>
      <c r="I1100" s="20">
        <v>46.847729999999999</v>
      </c>
      <c r="J1100" s="20">
        <v>46.847610000000003</v>
      </c>
    </row>
    <row r="1101" spans="1:13" x14ac:dyDescent="0.3">
      <c r="A1101" t="s">
        <v>465</v>
      </c>
      <c r="B1101" t="str">
        <f t="shared" si="694"/>
        <v>339/2-2</v>
      </c>
      <c r="C1101" t="str">
        <f t="shared" si="695"/>
        <v>339 Tee1</v>
      </c>
      <c r="D1101" t="str">
        <f t="shared" si="696"/>
        <v>Imbil</v>
      </c>
      <c r="E1101" t="s">
        <v>44</v>
      </c>
      <c r="F1101" s="21">
        <v>0.87192784633999998</v>
      </c>
      <c r="G1101" s="21">
        <v>0.8735015974</v>
      </c>
      <c r="H1101" s="21">
        <v>0.87454297372000001</v>
      </c>
      <c r="I1101" s="21">
        <v>0.87485790268999997</v>
      </c>
      <c r="J1101" s="21">
        <v>0.87484905952000003</v>
      </c>
    </row>
    <row r="1102" spans="1:13" x14ac:dyDescent="0.3">
      <c r="A1102" t="s">
        <v>465</v>
      </c>
      <c r="B1102" t="str">
        <f t="shared" si="694"/>
        <v>339/2-2</v>
      </c>
      <c r="C1102" t="str">
        <f t="shared" si="695"/>
        <v>339 Tee1</v>
      </c>
      <c r="D1102" t="str">
        <f t="shared" si="696"/>
        <v>Imbil</v>
      </c>
      <c r="E1102" t="s">
        <v>22</v>
      </c>
      <c r="F1102">
        <v>432</v>
      </c>
      <c r="G1102">
        <v>432</v>
      </c>
      <c r="H1102">
        <v>432</v>
      </c>
      <c r="I1102">
        <v>432</v>
      </c>
      <c r="J1102">
        <v>432</v>
      </c>
    </row>
    <row r="1103" spans="1:13" x14ac:dyDescent="0.3">
      <c r="A1103" t="s">
        <v>465</v>
      </c>
      <c r="B1103" t="str">
        <f t="shared" si="694"/>
        <v>339/2-2</v>
      </c>
      <c r="C1103" t="str">
        <f t="shared" si="695"/>
        <v>339 Tee1</v>
      </c>
      <c r="D1103" t="str">
        <f t="shared" si="696"/>
        <v>Imbil</v>
      </c>
      <c r="E1103" t="s">
        <v>45</v>
      </c>
      <c r="F1103" s="20">
        <v>115</v>
      </c>
      <c r="G1103" s="20">
        <v>113</v>
      </c>
      <c r="H1103" s="20">
        <v>110</v>
      </c>
      <c r="I1103" s="20">
        <v>109</v>
      </c>
      <c r="J1103" s="20">
        <v>109</v>
      </c>
    </row>
    <row r="1104" spans="1:13" x14ac:dyDescent="0.3">
      <c r="A1104" s="1" t="s">
        <v>465</v>
      </c>
      <c r="B1104" s="1" t="s">
        <v>479</v>
      </c>
      <c r="C1104" s="1" t="s">
        <v>480</v>
      </c>
      <c r="D1104" s="1" t="s">
        <v>481</v>
      </c>
      <c r="E1104" s="1" t="s">
        <v>16</v>
      </c>
      <c r="F1104" s="1">
        <v>293</v>
      </c>
      <c r="G1104" s="1">
        <v>293</v>
      </c>
      <c r="H1104" s="1">
        <v>293</v>
      </c>
      <c r="I1104" s="1">
        <v>293</v>
      </c>
      <c r="J1104" s="1">
        <v>293</v>
      </c>
      <c r="K1104" s="2" t="s">
        <v>52</v>
      </c>
      <c r="L1104" s="2">
        <v>170</v>
      </c>
      <c r="M1104" s="2"/>
    </row>
    <row r="1105" spans="1:13" x14ac:dyDescent="0.3">
      <c r="A1105" t="s">
        <v>465</v>
      </c>
      <c r="B1105" t="str">
        <f t="shared" ref="B1105:B1106" si="697">B1104</f>
        <v>339/2-5</v>
      </c>
      <c r="C1105" t="str">
        <f t="shared" ref="C1105:C1106" si="698">C1104</f>
        <v>339 Tee2</v>
      </c>
      <c r="D1105" t="str">
        <f t="shared" ref="D1105:D1106" si="699">D1104</f>
        <v>340 Tee2</v>
      </c>
      <c r="E1105" t="s">
        <v>43</v>
      </c>
      <c r="F1105" s="20">
        <v>0.1341406</v>
      </c>
      <c r="G1105" s="20">
        <v>0.1345034</v>
      </c>
      <c r="H1105" s="20">
        <v>0.1346511</v>
      </c>
      <c r="I1105" s="20">
        <v>0.1347296</v>
      </c>
      <c r="J1105" s="20">
        <v>0.1346859</v>
      </c>
    </row>
    <row r="1106" spans="1:13" x14ac:dyDescent="0.3">
      <c r="A1106" t="s">
        <v>465</v>
      </c>
      <c r="B1106" t="str">
        <f t="shared" si="697"/>
        <v>339/2-5</v>
      </c>
      <c r="C1106" t="str">
        <f t="shared" si="698"/>
        <v>339 Tee2</v>
      </c>
      <c r="D1106" t="str">
        <f t="shared" si="699"/>
        <v>340 Tee2</v>
      </c>
      <c r="E1106" t="s">
        <v>44</v>
      </c>
      <c r="F1106" s="21">
        <v>3.578096E-6</v>
      </c>
      <c r="G1106" s="21">
        <v>3.5781009999999999E-6</v>
      </c>
      <c r="H1106" s="21">
        <v>3.5781040000000002E-6</v>
      </c>
      <c r="I1106" s="21">
        <v>3.5780899999999998E-6</v>
      </c>
      <c r="J1106" s="21">
        <v>3.578098E-6</v>
      </c>
    </row>
    <row r="1107" spans="1:13" x14ac:dyDescent="0.3">
      <c r="A1107" s="1" t="s">
        <v>465</v>
      </c>
      <c r="B1107" s="1" t="s">
        <v>482</v>
      </c>
      <c r="C1107" s="1" t="s">
        <v>471</v>
      </c>
      <c r="D1107" s="1" t="s">
        <v>476</v>
      </c>
      <c r="E1107" s="1" t="s">
        <v>16</v>
      </c>
      <c r="F1107" s="1">
        <v>786</v>
      </c>
      <c r="G1107" s="1">
        <v>786</v>
      </c>
      <c r="H1107" s="1">
        <v>786</v>
      </c>
      <c r="I1107" s="1">
        <v>786</v>
      </c>
      <c r="J1107" s="1">
        <v>786</v>
      </c>
      <c r="K1107" s="2" t="s">
        <v>52</v>
      </c>
      <c r="L1107" s="2">
        <v>170</v>
      </c>
      <c r="M1107" s="2"/>
    </row>
    <row r="1108" spans="1:13" x14ac:dyDescent="0.3">
      <c r="A1108" t="s">
        <v>465</v>
      </c>
      <c r="B1108" t="str">
        <f t="shared" ref="B1108:B1111" si="700">B1107</f>
        <v>339-1</v>
      </c>
      <c r="C1108" t="str">
        <f t="shared" ref="C1108:C1111" si="701">C1107</f>
        <v>Gympie BS</v>
      </c>
      <c r="D1108" t="str">
        <f t="shared" ref="D1108:D1111" si="702">D1107</f>
        <v>339 Tee1</v>
      </c>
      <c r="E1108" t="s">
        <v>43</v>
      </c>
      <c r="F1108" s="20">
        <v>160.80340000000001</v>
      </c>
      <c r="G1108" s="20">
        <v>156.27359999999999</v>
      </c>
      <c r="H1108" s="20">
        <v>154.53919999999999</v>
      </c>
      <c r="I1108" s="20">
        <v>153.41550000000001</v>
      </c>
      <c r="J1108" s="20">
        <v>154.0119</v>
      </c>
    </row>
    <row r="1109" spans="1:13" x14ac:dyDescent="0.3">
      <c r="A1109" t="s">
        <v>465</v>
      </c>
      <c r="B1109" t="str">
        <f t="shared" si="700"/>
        <v>339-1</v>
      </c>
      <c r="C1109" t="str">
        <f t="shared" si="701"/>
        <v>Gympie BS</v>
      </c>
      <c r="D1109" t="str">
        <f t="shared" si="702"/>
        <v>339 Tee1</v>
      </c>
      <c r="E1109" t="s">
        <v>44</v>
      </c>
      <c r="F1109" s="21">
        <v>0.90850496983999995</v>
      </c>
      <c r="G1109" s="21">
        <v>0.91010173795000004</v>
      </c>
      <c r="H1109" s="21">
        <v>0.91101016093999998</v>
      </c>
      <c r="I1109" s="21">
        <v>0.91135104010000001</v>
      </c>
      <c r="J1109" s="21">
        <v>0.91127655003999997</v>
      </c>
    </row>
    <row r="1110" spans="1:13" x14ac:dyDescent="0.3">
      <c r="A1110" t="s">
        <v>465</v>
      </c>
      <c r="B1110" t="str">
        <f t="shared" si="700"/>
        <v>339-1</v>
      </c>
      <c r="C1110" t="str">
        <f t="shared" si="701"/>
        <v>Gympie BS</v>
      </c>
      <c r="D1110" t="str">
        <f t="shared" si="702"/>
        <v>339 Tee1</v>
      </c>
      <c r="E1110" t="s">
        <v>22</v>
      </c>
      <c r="F1110">
        <v>786</v>
      </c>
      <c r="G1110">
        <v>786</v>
      </c>
      <c r="H1110">
        <v>786</v>
      </c>
      <c r="I1110">
        <v>786</v>
      </c>
      <c r="J1110">
        <v>786</v>
      </c>
    </row>
    <row r="1111" spans="1:13" x14ac:dyDescent="0.3">
      <c r="A1111" t="s">
        <v>465</v>
      </c>
      <c r="B1111" t="str">
        <f t="shared" si="700"/>
        <v>339-1</v>
      </c>
      <c r="C1111" t="str">
        <f t="shared" si="701"/>
        <v>Gympie BS</v>
      </c>
      <c r="D1111" t="str">
        <f t="shared" si="702"/>
        <v>339 Tee1</v>
      </c>
      <c r="E1111" t="s">
        <v>45</v>
      </c>
      <c r="F1111" s="20">
        <v>186</v>
      </c>
      <c r="G1111" s="20">
        <v>184</v>
      </c>
      <c r="H1111" s="20">
        <v>183</v>
      </c>
      <c r="I1111" s="20">
        <v>181</v>
      </c>
      <c r="J1111" s="20">
        <v>181</v>
      </c>
    </row>
    <row r="1112" spans="1:13" x14ac:dyDescent="0.3">
      <c r="A1112" s="1" t="s">
        <v>465</v>
      </c>
      <c r="B1112" s="1" t="s">
        <v>483</v>
      </c>
      <c r="C1112" s="1" t="s">
        <v>476</v>
      </c>
      <c r="D1112" s="1" t="s">
        <v>475</v>
      </c>
      <c r="E1112" s="1" t="s">
        <v>16</v>
      </c>
      <c r="F1112" s="1">
        <v>322</v>
      </c>
      <c r="G1112" s="1">
        <v>322</v>
      </c>
      <c r="H1112" s="1">
        <v>322</v>
      </c>
      <c r="I1112" s="1">
        <v>322</v>
      </c>
      <c r="J1112" s="1">
        <v>322</v>
      </c>
      <c r="K1112" s="2" t="s">
        <v>52</v>
      </c>
      <c r="L1112" s="2">
        <v>170</v>
      </c>
      <c r="M1112" s="2"/>
    </row>
    <row r="1113" spans="1:13" x14ac:dyDescent="0.3">
      <c r="A1113" t="s">
        <v>465</v>
      </c>
      <c r="B1113" t="str">
        <f t="shared" ref="B1113:B1116" si="703">B1112</f>
        <v>339-2</v>
      </c>
      <c r="C1113" t="str">
        <f t="shared" ref="C1113:C1116" si="704">C1112</f>
        <v>339 Tee1</v>
      </c>
      <c r="D1113" t="str">
        <f t="shared" ref="D1113:D1116" si="705">D1112</f>
        <v>Amamoor</v>
      </c>
      <c r="E1113" t="s">
        <v>43</v>
      </c>
      <c r="F1113" s="20">
        <v>161.22720000000001</v>
      </c>
      <c r="G1113" s="20">
        <v>156.69470000000001</v>
      </c>
      <c r="H1113" s="20">
        <v>154.95849999999999</v>
      </c>
      <c r="I1113" s="20">
        <v>153.83420000000001</v>
      </c>
      <c r="J1113" s="20">
        <v>154.4307</v>
      </c>
    </row>
    <row r="1114" spans="1:13" x14ac:dyDescent="0.3">
      <c r="A1114" t="s">
        <v>465</v>
      </c>
      <c r="B1114" t="str">
        <f t="shared" si="703"/>
        <v>339-2</v>
      </c>
      <c r="C1114" t="str">
        <f t="shared" si="704"/>
        <v>339 Tee1</v>
      </c>
      <c r="D1114" t="str">
        <f t="shared" si="705"/>
        <v>Amamoor</v>
      </c>
      <c r="E1114" t="s">
        <v>44</v>
      </c>
      <c r="F1114" s="21">
        <v>0.91741846149999995</v>
      </c>
      <c r="G1114" s="21">
        <v>0.91863190751000001</v>
      </c>
      <c r="H1114" s="21">
        <v>0.91940163064000002</v>
      </c>
      <c r="I1114" s="21">
        <v>0.91964390351000003</v>
      </c>
      <c r="J1114" s="21">
        <v>0.91962526491999996</v>
      </c>
    </row>
    <row r="1115" spans="1:13" x14ac:dyDescent="0.3">
      <c r="A1115" t="s">
        <v>465</v>
      </c>
      <c r="B1115" t="str">
        <f t="shared" si="703"/>
        <v>339-2</v>
      </c>
      <c r="C1115" t="str">
        <f t="shared" si="704"/>
        <v>339 Tee1</v>
      </c>
      <c r="D1115" t="str">
        <f t="shared" si="705"/>
        <v>Amamoor</v>
      </c>
      <c r="E1115" t="s">
        <v>22</v>
      </c>
      <c r="F1115">
        <v>322</v>
      </c>
      <c r="G1115">
        <v>322</v>
      </c>
      <c r="H1115">
        <v>322</v>
      </c>
      <c r="I1115">
        <v>322</v>
      </c>
      <c r="J1115">
        <v>322</v>
      </c>
    </row>
    <row r="1116" spans="1:13" x14ac:dyDescent="0.3">
      <c r="A1116" t="s">
        <v>465</v>
      </c>
      <c r="B1116" t="str">
        <f t="shared" si="703"/>
        <v>339-2</v>
      </c>
      <c r="C1116" t="str">
        <f t="shared" si="704"/>
        <v>339 Tee1</v>
      </c>
      <c r="D1116" t="str">
        <f t="shared" si="705"/>
        <v>Amamoor</v>
      </c>
      <c r="E1116" t="s">
        <v>45</v>
      </c>
      <c r="F1116" s="20">
        <v>271</v>
      </c>
      <c r="G1116" s="20">
        <v>268</v>
      </c>
      <c r="H1116" s="20">
        <v>265</v>
      </c>
      <c r="I1116" s="20">
        <v>263</v>
      </c>
      <c r="J1116" s="20">
        <v>263</v>
      </c>
    </row>
    <row r="1117" spans="1:13" x14ac:dyDescent="0.3">
      <c r="A1117" s="1" t="s">
        <v>465</v>
      </c>
      <c r="B1117" s="1" t="s">
        <v>484</v>
      </c>
      <c r="C1117" s="1" t="s">
        <v>476</v>
      </c>
      <c r="D1117" s="1" t="s">
        <v>485</v>
      </c>
      <c r="E1117" s="1" t="s">
        <v>16</v>
      </c>
      <c r="F1117" s="1">
        <v>322</v>
      </c>
      <c r="G1117" s="1">
        <v>322</v>
      </c>
      <c r="H1117" s="1">
        <v>322</v>
      </c>
      <c r="I1117" s="1">
        <v>322</v>
      </c>
      <c r="J1117" s="1">
        <v>322</v>
      </c>
      <c r="K1117" s="2" t="s">
        <v>52</v>
      </c>
      <c r="L1117" s="2">
        <v>170</v>
      </c>
      <c r="M1117" s="2"/>
    </row>
    <row r="1118" spans="1:13" x14ac:dyDescent="0.3">
      <c r="A1118" t="s">
        <v>465</v>
      </c>
      <c r="B1118" t="str">
        <f t="shared" ref="B1118:B1119" si="706">B1117</f>
        <v>339-3</v>
      </c>
      <c r="C1118" t="str">
        <f t="shared" ref="C1118:C1119" si="707">C1117</f>
        <v>339 Tee1</v>
      </c>
      <c r="D1118" t="str">
        <f t="shared" ref="D1118:D1119" si="708">D1117</f>
        <v>340 Tee1</v>
      </c>
      <c r="E1118" t="s">
        <v>43</v>
      </c>
      <c r="F1118" s="20">
        <v>3.4435999999999999E-4</v>
      </c>
      <c r="G1118" s="20">
        <v>3.4435999999999999E-4</v>
      </c>
      <c r="H1118" s="20">
        <v>3.4435999999999999E-4</v>
      </c>
      <c r="I1118" s="20">
        <v>3.4435999999999999E-4</v>
      </c>
      <c r="J1118" s="20">
        <v>3.4435999999999999E-4</v>
      </c>
    </row>
    <row r="1119" spans="1:13" x14ac:dyDescent="0.3">
      <c r="A1119" t="s">
        <v>465</v>
      </c>
      <c r="B1119" t="str">
        <f t="shared" si="706"/>
        <v>339-3</v>
      </c>
      <c r="C1119" t="str">
        <f t="shared" si="707"/>
        <v>339 Tee1</v>
      </c>
      <c r="D1119" t="str">
        <f t="shared" si="708"/>
        <v>340 Tee1</v>
      </c>
      <c r="E1119" t="s">
        <v>44</v>
      </c>
      <c r="F1119" s="21">
        <v>5.9197547499999996E-4</v>
      </c>
      <c r="G1119" s="21">
        <v>5.9339763800000001E-4</v>
      </c>
      <c r="H1119" s="21">
        <v>5.9345453300000003E-4</v>
      </c>
      <c r="I1119" s="21">
        <v>5.91782708E-4</v>
      </c>
      <c r="J1119" s="21">
        <v>5.9349200500000002E-4</v>
      </c>
    </row>
    <row r="1120" spans="1:13" x14ac:dyDescent="0.3">
      <c r="A1120" s="1" t="s">
        <v>465</v>
      </c>
      <c r="B1120" s="1" t="s">
        <v>486</v>
      </c>
      <c r="C1120" s="1" t="s">
        <v>471</v>
      </c>
      <c r="D1120" s="1" t="s">
        <v>485</v>
      </c>
      <c r="E1120" s="1" t="s">
        <v>16</v>
      </c>
      <c r="F1120" s="1">
        <v>490</v>
      </c>
      <c r="G1120" s="1">
        <v>490</v>
      </c>
      <c r="H1120" s="1">
        <v>490</v>
      </c>
      <c r="I1120" s="1">
        <v>490</v>
      </c>
      <c r="J1120" s="1">
        <v>490</v>
      </c>
      <c r="K1120" s="2" t="s">
        <v>52</v>
      </c>
      <c r="L1120" s="2">
        <v>170</v>
      </c>
      <c r="M1120" s="2"/>
    </row>
    <row r="1121" spans="1:13" x14ac:dyDescent="0.3">
      <c r="A1121" t="s">
        <v>465</v>
      </c>
      <c r="B1121" t="str">
        <f t="shared" ref="B1121:B1124" si="709">B1120</f>
        <v>340-1</v>
      </c>
      <c r="C1121" t="str">
        <f t="shared" ref="C1121:C1124" si="710">C1120</f>
        <v>Gympie BS</v>
      </c>
      <c r="D1121" t="str">
        <f t="shared" ref="D1121:D1124" si="711">D1120</f>
        <v>340 Tee1</v>
      </c>
      <c r="E1121" t="s">
        <v>43</v>
      </c>
      <c r="F1121" s="20">
        <v>57.199129999999997</v>
      </c>
      <c r="G1121" s="20">
        <v>59.847630000000002</v>
      </c>
      <c r="H1121" s="20">
        <v>60.004130000000004</v>
      </c>
      <c r="I1121" s="20">
        <v>59.542279999999998</v>
      </c>
      <c r="J1121" s="20">
        <v>59.650910000000003</v>
      </c>
    </row>
    <row r="1122" spans="1:13" x14ac:dyDescent="0.3">
      <c r="A1122" t="s">
        <v>465</v>
      </c>
      <c r="B1122" t="str">
        <f t="shared" si="709"/>
        <v>340-1</v>
      </c>
      <c r="C1122" t="str">
        <f t="shared" si="710"/>
        <v>Gympie BS</v>
      </c>
      <c r="D1122" t="str">
        <f t="shared" si="711"/>
        <v>340 Tee1</v>
      </c>
      <c r="E1122" t="s">
        <v>44</v>
      </c>
      <c r="F1122" s="21">
        <v>0.96875746816999997</v>
      </c>
      <c r="G1122" s="21">
        <v>0.96766771598000001</v>
      </c>
      <c r="H1122" s="21">
        <v>0.96760295790999995</v>
      </c>
      <c r="I1122" s="21">
        <v>0.96779402585999996</v>
      </c>
      <c r="J1122" s="21">
        <v>0.96774903372999999</v>
      </c>
    </row>
    <row r="1123" spans="1:13" x14ac:dyDescent="0.3">
      <c r="A1123" t="s">
        <v>465</v>
      </c>
      <c r="B1123" t="str">
        <f t="shared" si="709"/>
        <v>340-1</v>
      </c>
      <c r="C1123" t="str">
        <f t="shared" si="710"/>
        <v>Gympie BS</v>
      </c>
      <c r="D1123" t="str">
        <f t="shared" si="711"/>
        <v>340 Tee1</v>
      </c>
      <c r="E1123" t="s">
        <v>22</v>
      </c>
      <c r="F1123">
        <v>490</v>
      </c>
      <c r="G1123">
        <v>490</v>
      </c>
      <c r="H1123">
        <v>490</v>
      </c>
      <c r="I1123">
        <v>490</v>
      </c>
      <c r="J1123">
        <v>490</v>
      </c>
    </row>
    <row r="1124" spans="1:13" x14ac:dyDescent="0.3">
      <c r="A1124" t="s">
        <v>465</v>
      </c>
      <c r="B1124" t="str">
        <f t="shared" si="709"/>
        <v>340-1</v>
      </c>
      <c r="C1124" t="str">
        <f t="shared" si="710"/>
        <v>Gympie BS</v>
      </c>
      <c r="D1124" t="str">
        <f t="shared" si="711"/>
        <v>340 Tee1</v>
      </c>
      <c r="E1124" t="s">
        <v>45</v>
      </c>
      <c r="F1124" s="20">
        <v>165</v>
      </c>
      <c r="G1124" s="20">
        <v>164</v>
      </c>
      <c r="H1124" s="20">
        <v>164</v>
      </c>
      <c r="I1124" s="20">
        <v>163</v>
      </c>
      <c r="J1124" s="20">
        <v>163</v>
      </c>
    </row>
    <row r="1125" spans="1:13" x14ac:dyDescent="0.3">
      <c r="A1125" s="1" t="s">
        <v>465</v>
      </c>
      <c r="B1125" s="1" t="s">
        <v>487</v>
      </c>
      <c r="C1125" s="1" t="s">
        <v>485</v>
      </c>
      <c r="D1125" s="1" t="s">
        <v>476</v>
      </c>
      <c r="E1125" s="1" t="s">
        <v>16</v>
      </c>
      <c r="F1125" s="1">
        <v>490</v>
      </c>
      <c r="G1125" s="1">
        <v>490</v>
      </c>
      <c r="H1125" s="1">
        <v>490</v>
      </c>
      <c r="I1125" s="1">
        <v>490</v>
      </c>
      <c r="J1125" s="1">
        <v>490</v>
      </c>
      <c r="K1125" s="2" t="s">
        <v>52</v>
      </c>
      <c r="L1125" s="2">
        <v>170</v>
      </c>
      <c r="M1125" s="2"/>
    </row>
    <row r="1126" spans="1:13" x14ac:dyDescent="0.3">
      <c r="A1126" t="s">
        <v>465</v>
      </c>
      <c r="B1126" t="str">
        <f t="shared" ref="B1126:B1127" si="712">B1125</f>
        <v>340-2</v>
      </c>
      <c r="C1126" t="str">
        <f t="shared" ref="C1126:C1127" si="713">C1125</f>
        <v>340 Tee1</v>
      </c>
      <c r="D1126" t="str">
        <f t="shared" ref="D1126:D1127" si="714">D1125</f>
        <v>339 Tee1</v>
      </c>
      <c r="E1126" t="s">
        <v>43</v>
      </c>
      <c r="F1126" s="20">
        <v>1.9280300000000001E-3</v>
      </c>
      <c r="G1126" s="20">
        <v>1.9280300000000001E-3</v>
      </c>
      <c r="H1126" s="20">
        <v>1.9280300000000001E-3</v>
      </c>
      <c r="I1126" s="20">
        <v>1.9280300000000001E-3</v>
      </c>
      <c r="J1126" s="20">
        <v>1.9280300000000001E-3</v>
      </c>
    </row>
    <row r="1127" spans="1:13" x14ac:dyDescent="0.3">
      <c r="A1127" t="s">
        <v>465</v>
      </c>
      <c r="B1127" t="str">
        <f t="shared" si="712"/>
        <v>340-2</v>
      </c>
      <c r="C1127" t="str">
        <f t="shared" si="713"/>
        <v>340 Tee1</v>
      </c>
      <c r="D1127" t="str">
        <f t="shared" si="714"/>
        <v>339 Tee1</v>
      </c>
      <c r="E1127" t="s">
        <v>44</v>
      </c>
      <c r="F1127" s="21">
        <v>1.0590039799999999E-4</v>
      </c>
      <c r="G1127" s="21">
        <v>1.05861037E-4</v>
      </c>
      <c r="H1127" s="21">
        <v>1.05916757E-4</v>
      </c>
      <c r="I1127" s="21">
        <v>1.05795889E-4</v>
      </c>
      <c r="J1127" s="21">
        <v>1.0584566700000001E-4</v>
      </c>
    </row>
    <row r="1128" spans="1:13" x14ac:dyDescent="0.3">
      <c r="A1128" s="1" t="s">
        <v>465</v>
      </c>
      <c r="B1128" s="1" t="s">
        <v>488</v>
      </c>
      <c r="C1128" s="1" t="s">
        <v>485</v>
      </c>
      <c r="D1128" s="1" t="s">
        <v>481</v>
      </c>
      <c r="E1128" s="1" t="s">
        <v>16</v>
      </c>
      <c r="F1128" s="1">
        <v>490</v>
      </c>
      <c r="G1128" s="1">
        <v>490</v>
      </c>
      <c r="H1128" s="1">
        <v>490</v>
      </c>
      <c r="I1128" s="1">
        <v>490</v>
      </c>
      <c r="J1128" s="1">
        <v>490</v>
      </c>
      <c r="K1128" s="2" t="s">
        <v>52</v>
      </c>
      <c r="L1128" s="2">
        <v>170</v>
      </c>
      <c r="M1128" s="2"/>
    </row>
    <row r="1129" spans="1:13" x14ac:dyDescent="0.3">
      <c r="A1129" t="s">
        <v>465</v>
      </c>
      <c r="B1129" t="str">
        <f t="shared" ref="B1129:B1132" si="715">B1128</f>
        <v>340-4</v>
      </c>
      <c r="C1129" t="str">
        <f t="shared" ref="C1129:C1132" si="716">C1128</f>
        <v>340 Tee1</v>
      </c>
      <c r="D1129" t="str">
        <f t="shared" ref="D1129:D1132" si="717">D1128</f>
        <v>340 Tee2</v>
      </c>
      <c r="E1129" t="s">
        <v>43</v>
      </c>
      <c r="F1129" s="20">
        <v>57.296849999999999</v>
      </c>
      <c r="G1129" s="20">
        <v>59.946599999999997</v>
      </c>
      <c r="H1129" s="20">
        <v>60.103169999999999</v>
      </c>
      <c r="I1129" s="20">
        <v>59.641109999999998</v>
      </c>
      <c r="J1129" s="20">
        <v>59.749789999999997</v>
      </c>
    </row>
    <row r="1130" spans="1:13" x14ac:dyDescent="0.3">
      <c r="A1130" t="s">
        <v>465</v>
      </c>
      <c r="B1130" t="str">
        <f t="shared" si="715"/>
        <v>340-4</v>
      </c>
      <c r="C1130" t="str">
        <f t="shared" si="716"/>
        <v>340 Tee1</v>
      </c>
      <c r="D1130" t="str">
        <f t="shared" si="717"/>
        <v>340 Tee2</v>
      </c>
      <c r="E1130" t="s">
        <v>44</v>
      </c>
      <c r="F1130" s="21">
        <v>0.96815831524999996</v>
      </c>
      <c r="G1130" s="21">
        <v>0.96708657551999999</v>
      </c>
      <c r="H1130" s="21">
        <v>0.96702285902999996</v>
      </c>
      <c r="I1130" s="21">
        <v>0.96721084507999999</v>
      </c>
      <c r="J1130" s="21">
        <v>0.96716658142</v>
      </c>
    </row>
    <row r="1131" spans="1:13" x14ac:dyDescent="0.3">
      <c r="A1131" t="s">
        <v>465</v>
      </c>
      <c r="B1131" t="str">
        <f t="shared" si="715"/>
        <v>340-4</v>
      </c>
      <c r="C1131" t="str">
        <f t="shared" si="716"/>
        <v>340 Tee1</v>
      </c>
      <c r="D1131" t="str">
        <f t="shared" si="717"/>
        <v>340 Tee2</v>
      </c>
      <c r="E1131" t="s">
        <v>22</v>
      </c>
      <c r="F1131">
        <v>490</v>
      </c>
      <c r="G1131">
        <v>490</v>
      </c>
      <c r="H1131">
        <v>490</v>
      </c>
      <c r="I1131">
        <v>490</v>
      </c>
      <c r="J1131">
        <v>490</v>
      </c>
    </row>
    <row r="1132" spans="1:13" x14ac:dyDescent="0.3">
      <c r="A1132" t="s">
        <v>465</v>
      </c>
      <c r="B1132" t="str">
        <f t="shared" si="715"/>
        <v>340-4</v>
      </c>
      <c r="C1132" t="str">
        <f t="shared" si="716"/>
        <v>340 Tee1</v>
      </c>
      <c r="D1132" t="str">
        <f t="shared" si="717"/>
        <v>340 Tee2</v>
      </c>
      <c r="E1132" t="s">
        <v>45</v>
      </c>
      <c r="F1132" s="20">
        <v>165</v>
      </c>
      <c r="G1132" s="20">
        <v>164</v>
      </c>
      <c r="H1132" s="20">
        <v>164</v>
      </c>
      <c r="I1132" s="20">
        <v>163</v>
      </c>
      <c r="J1132" s="20">
        <v>163</v>
      </c>
    </row>
    <row r="1133" spans="1:13" x14ac:dyDescent="0.3">
      <c r="A1133" s="1" t="s">
        <v>465</v>
      </c>
      <c r="B1133" s="1" t="s">
        <v>489</v>
      </c>
      <c r="C1133" s="1" t="s">
        <v>481</v>
      </c>
      <c r="D1133" s="1" t="s">
        <v>490</v>
      </c>
      <c r="E1133" s="1" t="s">
        <v>16</v>
      </c>
      <c r="F1133" s="1">
        <v>401</v>
      </c>
      <c r="G1133" s="1">
        <v>401</v>
      </c>
      <c r="H1133" s="1">
        <v>401</v>
      </c>
      <c r="I1133" s="1">
        <v>401</v>
      </c>
      <c r="J1133" s="1">
        <v>401</v>
      </c>
      <c r="K1133" s="2" t="s">
        <v>52</v>
      </c>
      <c r="L1133" s="2">
        <v>170</v>
      </c>
      <c r="M1133" s="2"/>
    </row>
    <row r="1134" spans="1:13" x14ac:dyDescent="0.3">
      <c r="A1134" t="s">
        <v>465</v>
      </c>
      <c r="B1134" t="str">
        <f t="shared" ref="B1134:B1137" si="718">B1133</f>
        <v>340-5</v>
      </c>
      <c r="C1134" t="str">
        <f t="shared" ref="C1134:C1137" si="719">C1133</f>
        <v>340 Tee2</v>
      </c>
      <c r="D1134" t="str">
        <f t="shared" ref="D1134:D1137" si="720">D1133</f>
        <v>340 Tee3</v>
      </c>
      <c r="E1134" t="s">
        <v>43</v>
      </c>
      <c r="F1134" s="20">
        <v>3.488658</v>
      </c>
      <c r="G1134" s="20">
        <v>3.4881000000000002</v>
      </c>
      <c r="H1134" s="20">
        <v>3.4880659999999999</v>
      </c>
      <c r="I1134" s="20">
        <v>3.488165</v>
      </c>
      <c r="J1134" s="20">
        <v>3.4881419999999999</v>
      </c>
    </row>
    <row r="1135" spans="1:13" x14ac:dyDescent="0.3">
      <c r="A1135" t="s">
        <v>465</v>
      </c>
      <c r="B1135" t="str">
        <f t="shared" si="718"/>
        <v>340-5</v>
      </c>
      <c r="C1135" t="str">
        <f t="shared" si="719"/>
        <v>340 Tee2</v>
      </c>
      <c r="D1135" t="str">
        <f t="shared" si="720"/>
        <v>340 Tee3</v>
      </c>
      <c r="E1135" t="s">
        <v>44</v>
      </c>
      <c r="F1135" s="21">
        <v>7.62149312E-4</v>
      </c>
      <c r="G1135" s="21">
        <v>7.6214935400000005E-4</v>
      </c>
      <c r="H1135" s="21">
        <v>7.6214939100000001E-4</v>
      </c>
      <c r="I1135" s="21">
        <v>7.6214930700000002E-4</v>
      </c>
      <c r="J1135" s="21">
        <v>7.6214935400000005E-4</v>
      </c>
    </row>
    <row r="1136" spans="1:13" x14ac:dyDescent="0.3">
      <c r="A1136" t="s">
        <v>465</v>
      </c>
      <c r="B1136" t="str">
        <f t="shared" si="718"/>
        <v>340-5</v>
      </c>
      <c r="C1136" t="str">
        <f t="shared" si="719"/>
        <v>340 Tee2</v>
      </c>
      <c r="D1136" t="str">
        <f t="shared" si="720"/>
        <v>340 Tee3</v>
      </c>
      <c r="E1136" t="s">
        <v>22</v>
      </c>
      <c r="F1136">
        <v>401</v>
      </c>
      <c r="G1136">
        <v>401</v>
      </c>
      <c r="H1136">
        <v>401</v>
      </c>
      <c r="I1136">
        <v>401</v>
      </c>
      <c r="J1136">
        <v>401</v>
      </c>
    </row>
    <row r="1137" spans="1:13" x14ac:dyDescent="0.3">
      <c r="A1137" t="s">
        <v>465</v>
      </c>
      <c r="B1137" t="str">
        <f t="shared" si="718"/>
        <v>340-5</v>
      </c>
      <c r="C1137" t="str">
        <f t="shared" si="719"/>
        <v>340 Tee2</v>
      </c>
      <c r="D1137" t="str">
        <f t="shared" si="720"/>
        <v>340 Tee3</v>
      </c>
      <c r="E1137" t="s">
        <v>45</v>
      </c>
      <c r="F1137" s="20">
        <v>4</v>
      </c>
      <c r="G1137" s="20">
        <v>4</v>
      </c>
      <c r="H1137" s="20">
        <v>4</v>
      </c>
      <c r="I1137" s="20">
        <v>4</v>
      </c>
      <c r="J1137" s="20">
        <v>4</v>
      </c>
    </row>
    <row r="1138" spans="1:13" x14ac:dyDescent="0.3">
      <c r="A1138" s="1" t="s">
        <v>465</v>
      </c>
      <c r="B1138" s="1" t="s">
        <v>491</v>
      </c>
      <c r="C1138" s="1" t="s">
        <v>490</v>
      </c>
      <c r="D1138" s="1" t="s">
        <v>480</v>
      </c>
      <c r="E1138" s="1" t="s">
        <v>16</v>
      </c>
      <c r="F1138" s="1">
        <v>912</v>
      </c>
      <c r="G1138" s="1">
        <v>912</v>
      </c>
      <c r="H1138" s="1">
        <v>912</v>
      </c>
      <c r="I1138" s="1">
        <v>912</v>
      </c>
      <c r="J1138" s="1">
        <v>912</v>
      </c>
      <c r="K1138" s="2" t="s">
        <v>52</v>
      </c>
      <c r="L1138" s="2">
        <v>170</v>
      </c>
      <c r="M1138" s="2"/>
    </row>
    <row r="1139" spans="1:13" x14ac:dyDescent="0.3">
      <c r="A1139" t="s">
        <v>465</v>
      </c>
      <c r="B1139" t="str">
        <f t="shared" ref="B1139:B1142" si="721">B1138</f>
        <v>340-6</v>
      </c>
      <c r="C1139" t="str">
        <f t="shared" ref="C1139:C1142" si="722">C1138</f>
        <v>340 Tee3</v>
      </c>
      <c r="D1139" t="str">
        <f t="shared" ref="D1139:D1142" si="723">D1138</f>
        <v>339 Tee2</v>
      </c>
      <c r="E1139" t="s">
        <v>43</v>
      </c>
      <c r="F1139" s="20">
        <v>1.5752409999999999</v>
      </c>
      <c r="G1139" s="20">
        <v>1.574989</v>
      </c>
      <c r="H1139" s="20">
        <v>1.5749740000000001</v>
      </c>
      <c r="I1139" s="20">
        <v>1.575018</v>
      </c>
      <c r="J1139" s="20">
        <v>1.575008</v>
      </c>
    </row>
    <row r="1140" spans="1:13" x14ac:dyDescent="0.3">
      <c r="A1140" t="s">
        <v>465</v>
      </c>
      <c r="B1140" t="str">
        <f t="shared" si="721"/>
        <v>340-6</v>
      </c>
      <c r="C1140" t="str">
        <f t="shared" si="722"/>
        <v>340 Tee3</v>
      </c>
      <c r="D1140" t="str">
        <f t="shared" si="723"/>
        <v>339 Tee2</v>
      </c>
      <c r="E1140" t="s">
        <v>44</v>
      </c>
      <c r="F1140" s="21">
        <v>1.4067396400000001E-4</v>
      </c>
      <c r="G1140" s="21">
        <v>1.40674056E-4</v>
      </c>
      <c r="H1140" s="21">
        <v>1.4067400299999999E-4</v>
      </c>
      <c r="I1140" s="21">
        <v>1.4067398899999999E-4</v>
      </c>
      <c r="J1140" s="21">
        <v>1.40674095E-4</v>
      </c>
    </row>
    <row r="1141" spans="1:13" x14ac:dyDescent="0.3">
      <c r="A1141" t="s">
        <v>465</v>
      </c>
      <c r="B1141" t="str">
        <f t="shared" si="721"/>
        <v>340-6</v>
      </c>
      <c r="C1141" t="str">
        <f t="shared" si="722"/>
        <v>340 Tee3</v>
      </c>
      <c r="D1141" t="str">
        <f t="shared" si="723"/>
        <v>339 Tee2</v>
      </c>
      <c r="E1141" t="s">
        <v>22</v>
      </c>
      <c r="F1141">
        <v>912</v>
      </c>
      <c r="G1141">
        <v>912</v>
      </c>
      <c r="H1141">
        <v>912</v>
      </c>
      <c r="I1141">
        <v>912</v>
      </c>
      <c r="J1141">
        <v>912</v>
      </c>
    </row>
    <row r="1142" spans="1:13" x14ac:dyDescent="0.3">
      <c r="A1142" t="s">
        <v>465</v>
      </c>
      <c r="B1142" t="str">
        <f t="shared" si="721"/>
        <v>340-6</v>
      </c>
      <c r="C1142" t="str">
        <f t="shared" si="722"/>
        <v>340 Tee3</v>
      </c>
      <c r="D1142" t="str">
        <f t="shared" si="723"/>
        <v>339 Tee2</v>
      </c>
      <c r="E1142" t="s">
        <v>45</v>
      </c>
      <c r="F1142" s="20">
        <v>0</v>
      </c>
      <c r="G1142" s="20">
        <v>0</v>
      </c>
      <c r="H1142" s="20">
        <v>0</v>
      </c>
      <c r="I1142" s="20">
        <v>0</v>
      </c>
      <c r="J1142" s="20">
        <v>0</v>
      </c>
    </row>
    <row r="1143" spans="1:13" x14ac:dyDescent="0.3">
      <c r="A1143" s="1" t="s">
        <v>465</v>
      </c>
      <c r="B1143" s="1" t="s">
        <v>492</v>
      </c>
      <c r="C1143" s="1" t="s">
        <v>480</v>
      </c>
      <c r="D1143" s="1" t="s">
        <v>493</v>
      </c>
      <c r="E1143" s="1" t="s">
        <v>16</v>
      </c>
      <c r="F1143" s="1">
        <v>416</v>
      </c>
      <c r="G1143" s="1">
        <v>416</v>
      </c>
      <c r="H1143" s="1">
        <v>416</v>
      </c>
      <c r="I1143" s="1">
        <v>416</v>
      </c>
      <c r="J1143" s="1">
        <v>416</v>
      </c>
      <c r="K1143" s="2" t="s">
        <v>52</v>
      </c>
      <c r="L1143" s="2">
        <v>170</v>
      </c>
      <c r="M1143" s="2"/>
    </row>
    <row r="1144" spans="1:13" x14ac:dyDescent="0.3">
      <c r="A1144" t="s">
        <v>465</v>
      </c>
      <c r="B1144" t="str">
        <f t="shared" ref="B1144:B1147" si="724">B1143</f>
        <v>340-7</v>
      </c>
      <c r="C1144" t="str">
        <f t="shared" ref="C1144:C1147" si="725">C1143</f>
        <v>339 Tee2</v>
      </c>
      <c r="D1144" t="str">
        <f t="shared" ref="D1144:D1147" si="726">D1143</f>
        <v>Kenilworth</v>
      </c>
      <c r="E1144" t="s">
        <v>43</v>
      </c>
      <c r="F1144" s="20">
        <v>1.5714600000000001</v>
      </c>
      <c r="G1144" s="20">
        <v>1.5712090000000001</v>
      </c>
      <c r="H1144" s="20">
        <v>1.571194</v>
      </c>
      <c r="I1144" s="20">
        <v>1.5712379999999999</v>
      </c>
      <c r="J1144" s="20">
        <v>1.5712280000000001</v>
      </c>
    </row>
    <row r="1145" spans="1:13" x14ac:dyDescent="0.3">
      <c r="A1145" t="s">
        <v>465</v>
      </c>
      <c r="B1145" t="str">
        <f t="shared" si="724"/>
        <v>340-7</v>
      </c>
      <c r="C1145" t="str">
        <f t="shared" si="725"/>
        <v>339 Tee2</v>
      </c>
      <c r="D1145" t="str">
        <f t="shared" si="726"/>
        <v>Kenilworth</v>
      </c>
      <c r="E1145" t="s">
        <v>44</v>
      </c>
      <c r="F1145" s="21">
        <v>1.4030129900000001E-4</v>
      </c>
      <c r="G1145" s="21">
        <v>1.4030127699999999E-4</v>
      </c>
      <c r="H1145" s="21">
        <v>1.4030134399999999E-4</v>
      </c>
      <c r="I1145" s="21">
        <v>1.4030121599999999E-4</v>
      </c>
      <c r="J1145" s="21">
        <v>1.4030140499999999E-4</v>
      </c>
    </row>
    <row r="1146" spans="1:13" x14ac:dyDescent="0.3">
      <c r="A1146" t="s">
        <v>465</v>
      </c>
      <c r="B1146" t="str">
        <f t="shared" si="724"/>
        <v>340-7</v>
      </c>
      <c r="C1146" t="str">
        <f t="shared" si="725"/>
        <v>339 Tee2</v>
      </c>
      <c r="D1146" t="str">
        <f t="shared" si="726"/>
        <v>Kenilworth</v>
      </c>
      <c r="E1146" t="s">
        <v>22</v>
      </c>
      <c r="F1146">
        <v>416</v>
      </c>
      <c r="G1146">
        <v>416</v>
      </c>
      <c r="H1146">
        <v>416</v>
      </c>
      <c r="I1146">
        <v>416</v>
      </c>
      <c r="J1146">
        <v>416</v>
      </c>
    </row>
    <row r="1147" spans="1:13" x14ac:dyDescent="0.3">
      <c r="A1147" t="s">
        <v>465</v>
      </c>
      <c r="B1147" t="str">
        <f t="shared" si="724"/>
        <v>340-7</v>
      </c>
      <c r="C1147" t="str">
        <f t="shared" si="725"/>
        <v>339 Tee2</v>
      </c>
      <c r="D1147" t="str">
        <f t="shared" si="726"/>
        <v>Kenilworth</v>
      </c>
      <c r="E1147" t="s">
        <v>45</v>
      </c>
      <c r="F1147" s="20">
        <v>0</v>
      </c>
      <c r="G1147" s="20">
        <v>0</v>
      </c>
      <c r="H1147" s="20">
        <v>0</v>
      </c>
      <c r="I1147" s="20">
        <v>0</v>
      </c>
      <c r="J1147" s="20">
        <v>0</v>
      </c>
    </row>
    <row r="1148" spans="1:13" x14ac:dyDescent="0.3">
      <c r="A1148" s="1" t="s">
        <v>465</v>
      </c>
      <c r="B1148" s="1" t="s">
        <v>494</v>
      </c>
      <c r="C1148" s="1" t="s">
        <v>490</v>
      </c>
      <c r="D1148" s="1" t="s">
        <v>495</v>
      </c>
      <c r="E1148" s="1" t="s">
        <v>16</v>
      </c>
      <c r="F1148" s="1">
        <v>401</v>
      </c>
      <c r="G1148" s="1">
        <v>401</v>
      </c>
      <c r="H1148" s="1">
        <v>401</v>
      </c>
      <c r="I1148" s="1">
        <v>401</v>
      </c>
      <c r="J1148" s="1">
        <v>401</v>
      </c>
      <c r="K1148" s="2" t="s">
        <v>52</v>
      </c>
      <c r="L1148" s="2">
        <v>170</v>
      </c>
      <c r="M1148" s="2"/>
    </row>
    <row r="1149" spans="1:13" x14ac:dyDescent="0.3">
      <c r="A1149" t="s">
        <v>465</v>
      </c>
      <c r="B1149" t="str">
        <f t="shared" ref="B1149:B1150" si="727">B1148</f>
        <v>340-8</v>
      </c>
      <c r="C1149" t="str">
        <f t="shared" ref="C1149:C1150" si="728">C1148</f>
        <v>340 Tee3</v>
      </c>
      <c r="D1149" t="str">
        <f t="shared" ref="D1149:D1150" si="729">D1148</f>
        <v>Black Mountain</v>
      </c>
      <c r="E1149" t="s">
        <v>43</v>
      </c>
      <c r="F1149" s="20">
        <v>0.61367740000000004</v>
      </c>
      <c r="G1149" s="20">
        <v>0.61357919999999999</v>
      </c>
      <c r="H1149" s="20">
        <v>0.61357329999999999</v>
      </c>
      <c r="I1149" s="20">
        <v>0.61359070000000004</v>
      </c>
      <c r="J1149" s="20">
        <v>0.61358659999999998</v>
      </c>
    </row>
    <row r="1150" spans="1:13" x14ac:dyDescent="0.3">
      <c r="A1150" t="s">
        <v>465</v>
      </c>
      <c r="B1150" t="str">
        <f t="shared" si="727"/>
        <v>340-8</v>
      </c>
      <c r="C1150" t="str">
        <f t="shared" si="728"/>
        <v>340 Tee3</v>
      </c>
      <c r="D1150" t="str">
        <f t="shared" si="729"/>
        <v>Black Mountain</v>
      </c>
      <c r="E1150" t="s">
        <v>44</v>
      </c>
      <c r="F1150" s="21">
        <v>4.3695220999999999E-5</v>
      </c>
      <c r="G1150" s="21">
        <v>4.3695215999999998E-5</v>
      </c>
      <c r="H1150" s="21">
        <v>4.3695225999999999E-5</v>
      </c>
      <c r="I1150" s="21">
        <v>4.3695215999999998E-5</v>
      </c>
      <c r="J1150" s="21">
        <v>4.3695222999999998E-5</v>
      </c>
    </row>
    <row r="1151" spans="1:13" x14ac:dyDescent="0.3">
      <c r="A1151" s="1" t="s">
        <v>465</v>
      </c>
      <c r="B1151" s="1" t="s">
        <v>496</v>
      </c>
      <c r="C1151" s="1" t="s">
        <v>481</v>
      </c>
      <c r="D1151" s="1" t="s">
        <v>497</v>
      </c>
      <c r="E1151" s="1" t="s">
        <v>16</v>
      </c>
      <c r="F1151" s="1">
        <v>582</v>
      </c>
      <c r="G1151" s="1">
        <v>582</v>
      </c>
      <c r="H1151" s="1">
        <v>582</v>
      </c>
      <c r="I1151" s="1">
        <v>582</v>
      </c>
      <c r="J1151" s="1">
        <v>582</v>
      </c>
      <c r="K1151" s="2" t="s">
        <v>52</v>
      </c>
      <c r="L1151" s="2">
        <v>170</v>
      </c>
      <c r="M1151" s="2"/>
    </row>
    <row r="1152" spans="1:13" x14ac:dyDescent="0.3">
      <c r="A1152" t="s">
        <v>465</v>
      </c>
      <c r="B1152" t="str">
        <f t="shared" ref="B1152:B1155" si="730">B1151</f>
        <v>340-9</v>
      </c>
      <c r="C1152" t="str">
        <f t="shared" ref="C1152:C1155" si="731">C1151</f>
        <v>340 Tee2</v>
      </c>
      <c r="D1152" t="str">
        <f t="shared" ref="D1152:D1155" si="732">D1151</f>
        <v>Gympie South</v>
      </c>
      <c r="E1152" t="s">
        <v>43</v>
      </c>
      <c r="F1152" s="20">
        <v>58.480960000000003</v>
      </c>
      <c r="G1152" s="20">
        <v>61.139220000000002</v>
      </c>
      <c r="H1152" s="20">
        <v>61.296300000000002</v>
      </c>
      <c r="I1152" s="20">
        <v>60.832749999999997</v>
      </c>
      <c r="J1152" s="20">
        <v>60.941780000000001</v>
      </c>
    </row>
    <row r="1153" spans="1:13" x14ac:dyDescent="0.3">
      <c r="A1153" t="s">
        <v>465</v>
      </c>
      <c r="B1153" t="str">
        <f t="shared" si="730"/>
        <v>340-9</v>
      </c>
      <c r="C1153" t="str">
        <f t="shared" si="731"/>
        <v>340 Tee2</v>
      </c>
      <c r="D1153" t="str">
        <f t="shared" si="732"/>
        <v>Gympie South</v>
      </c>
      <c r="E1153" t="s">
        <v>44</v>
      </c>
      <c r="F1153" s="21">
        <v>0.95119744275999996</v>
      </c>
      <c r="G1153" s="21">
        <v>0.95078549600999995</v>
      </c>
      <c r="H1153" s="21">
        <v>0.95075965419999997</v>
      </c>
      <c r="I1153" s="21">
        <v>0.95083548698999998</v>
      </c>
      <c r="J1153" s="21">
        <v>0.95081775549000003</v>
      </c>
    </row>
    <row r="1154" spans="1:13" x14ac:dyDescent="0.3">
      <c r="A1154" t="s">
        <v>465</v>
      </c>
      <c r="B1154" t="str">
        <f t="shared" si="730"/>
        <v>340-9</v>
      </c>
      <c r="C1154" t="str">
        <f t="shared" si="731"/>
        <v>340 Tee2</v>
      </c>
      <c r="D1154" t="str">
        <f t="shared" si="732"/>
        <v>Gympie South</v>
      </c>
      <c r="E1154" t="s">
        <v>22</v>
      </c>
      <c r="F1154">
        <v>582</v>
      </c>
      <c r="G1154">
        <v>582</v>
      </c>
      <c r="H1154">
        <v>582</v>
      </c>
      <c r="I1154">
        <v>582</v>
      </c>
      <c r="J1154">
        <v>582</v>
      </c>
    </row>
    <row r="1155" spans="1:13" x14ac:dyDescent="0.3">
      <c r="A1155" t="s">
        <v>465</v>
      </c>
      <c r="B1155" t="str">
        <f t="shared" si="730"/>
        <v>340-9</v>
      </c>
      <c r="C1155" t="str">
        <f t="shared" si="731"/>
        <v>340 Tee2</v>
      </c>
      <c r="D1155" t="str">
        <f t="shared" si="732"/>
        <v>Gympie South</v>
      </c>
      <c r="E1155" t="s">
        <v>45</v>
      </c>
      <c r="F1155" s="20">
        <v>171</v>
      </c>
      <c r="G1155" s="20">
        <v>170</v>
      </c>
      <c r="H1155" s="20">
        <v>170</v>
      </c>
      <c r="I1155" s="20">
        <v>169</v>
      </c>
      <c r="J1155" s="20">
        <v>169</v>
      </c>
    </row>
    <row r="1156" spans="1:13" x14ac:dyDescent="0.3">
      <c r="A1156" s="1" t="s">
        <v>465</v>
      </c>
      <c r="B1156" s="1" t="s">
        <v>498</v>
      </c>
      <c r="C1156" s="1" t="s">
        <v>471</v>
      </c>
      <c r="D1156" s="1" t="s">
        <v>499</v>
      </c>
      <c r="E1156" s="1" t="s">
        <v>16</v>
      </c>
      <c r="F1156" s="1">
        <v>455</v>
      </c>
      <c r="G1156" s="1">
        <v>455</v>
      </c>
      <c r="H1156" s="1">
        <v>455</v>
      </c>
      <c r="I1156" s="1">
        <v>455</v>
      </c>
      <c r="J1156" s="1">
        <v>455</v>
      </c>
      <c r="K1156" s="2" t="s">
        <v>52</v>
      </c>
      <c r="L1156" s="2">
        <v>170</v>
      </c>
      <c r="M1156" s="2"/>
    </row>
    <row r="1157" spans="1:13" x14ac:dyDescent="0.3">
      <c r="A1157" t="s">
        <v>465</v>
      </c>
      <c r="B1157" t="str">
        <f t="shared" ref="B1157:B1160" si="733">B1156</f>
        <v>341-1</v>
      </c>
      <c r="C1157" t="str">
        <f t="shared" ref="C1157:C1160" si="734">C1156</f>
        <v>Gympie BS</v>
      </c>
      <c r="D1157" t="str">
        <f t="shared" ref="D1157:D1160" si="735">D1156</f>
        <v>341 Tee1</v>
      </c>
      <c r="E1157" t="s">
        <v>43</v>
      </c>
      <c r="F1157" s="20">
        <v>136.03120000000001</v>
      </c>
      <c r="G1157" s="20">
        <v>135.70400000000001</v>
      </c>
      <c r="H1157" s="20">
        <v>135.93170000000001</v>
      </c>
      <c r="I1157" s="20">
        <v>135.85509999999999</v>
      </c>
      <c r="J1157" s="20">
        <v>136.30260000000001</v>
      </c>
    </row>
    <row r="1158" spans="1:13" x14ac:dyDescent="0.3">
      <c r="A1158" t="s">
        <v>465</v>
      </c>
      <c r="B1158" t="str">
        <f t="shared" si="733"/>
        <v>341-1</v>
      </c>
      <c r="C1158" t="str">
        <f t="shared" si="734"/>
        <v>Gympie BS</v>
      </c>
      <c r="D1158" t="str">
        <f t="shared" si="735"/>
        <v>341 Tee1</v>
      </c>
      <c r="E1158" t="s">
        <v>44</v>
      </c>
      <c r="F1158" s="21">
        <v>0.99996792547000002</v>
      </c>
      <c r="G1158" s="21">
        <v>0.99996333504000001</v>
      </c>
      <c r="H1158" s="21">
        <v>0.99996709124000005</v>
      </c>
      <c r="I1158" s="21">
        <v>0.99996639488000005</v>
      </c>
      <c r="J1158" s="21">
        <v>0.99997305787000001</v>
      </c>
    </row>
    <row r="1159" spans="1:13" x14ac:dyDescent="0.3">
      <c r="A1159" t="s">
        <v>465</v>
      </c>
      <c r="B1159" t="str">
        <f t="shared" si="733"/>
        <v>341-1</v>
      </c>
      <c r="C1159" t="str">
        <f t="shared" si="734"/>
        <v>Gympie BS</v>
      </c>
      <c r="D1159" t="str">
        <f t="shared" si="735"/>
        <v>341 Tee1</v>
      </c>
      <c r="E1159" t="s">
        <v>22</v>
      </c>
      <c r="F1159">
        <v>194</v>
      </c>
      <c r="G1159">
        <v>194</v>
      </c>
      <c r="H1159">
        <v>194</v>
      </c>
      <c r="I1159">
        <v>194</v>
      </c>
      <c r="J1159">
        <v>194</v>
      </c>
    </row>
    <row r="1160" spans="1:13" x14ac:dyDescent="0.3">
      <c r="A1160" t="s">
        <v>465</v>
      </c>
      <c r="B1160" t="str">
        <f t="shared" si="733"/>
        <v>341-1</v>
      </c>
      <c r="C1160" t="str">
        <f t="shared" si="734"/>
        <v>Gympie BS</v>
      </c>
      <c r="D1160" t="str">
        <f t="shared" si="735"/>
        <v>341 Tee1</v>
      </c>
      <c r="E1160" t="s">
        <v>45</v>
      </c>
      <c r="F1160" s="20">
        <v>416</v>
      </c>
      <c r="G1160" s="20">
        <v>415</v>
      </c>
      <c r="H1160" s="20">
        <v>414</v>
      </c>
      <c r="I1160" s="20">
        <v>412</v>
      </c>
      <c r="J1160" s="20">
        <v>412</v>
      </c>
    </row>
    <row r="1161" spans="1:13" x14ac:dyDescent="0.3">
      <c r="A1161" s="1" t="s">
        <v>465</v>
      </c>
      <c r="B1161" s="1" t="s">
        <v>500</v>
      </c>
      <c r="C1161" s="1" t="s">
        <v>499</v>
      </c>
      <c r="D1161" s="1" t="s">
        <v>501</v>
      </c>
      <c r="E1161" s="1" t="s">
        <v>16</v>
      </c>
      <c r="F1161" s="1">
        <v>454</v>
      </c>
      <c r="G1161" s="1">
        <v>454</v>
      </c>
      <c r="H1161" s="1">
        <v>454</v>
      </c>
      <c r="I1161" s="1">
        <v>454</v>
      </c>
      <c r="J1161" s="1">
        <v>454</v>
      </c>
      <c r="K1161" s="2" t="s">
        <v>52</v>
      </c>
      <c r="L1161" s="2">
        <v>170</v>
      </c>
      <c r="M1161" s="2"/>
    </row>
    <row r="1162" spans="1:13" x14ac:dyDescent="0.3">
      <c r="A1162" t="s">
        <v>465</v>
      </c>
      <c r="B1162" t="str">
        <f t="shared" ref="B1162:B1165" si="736">B1161</f>
        <v>341-2</v>
      </c>
      <c r="C1162" t="str">
        <f t="shared" ref="C1162:C1165" si="737">C1161</f>
        <v>341 Tee1</v>
      </c>
      <c r="D1162" t="str">
        <f t="shared" ref="D1162:D1165" si="738">D1161</f>
        <v>Customer</v>
      </c>
      <c r="E1162" t="s">
        <v>43</v>
      </c>
      <c r="F1162" s="20">
        <v>71.697959999999995</v>
      </c>
      <c r="G1162" s="20">
        <v>71.820509999999999</v>
      </c>
      <c r="H1162" s="20">
        <v>71.632369999999995</v>
      </c>
      <c r="I1162" s="20">
        <v>71.591170000000005</v>
      </c>
      <c r="J1162" s="20">
        <v>71.267979999999994</v>
      </c>
    </row>
    <row r="1163" spans="1:13" x14ac:dyDescent="0.3">
      <c r="A1163" t="s">
        <v>465</v>
      </c>
      <c r="B1163" t="str">
        <f t="shared" si="736"/>
        <v>341-2</v>
      </c>
      <c r="C1163" t="str">
        <f t="shared" si="737"/>
        <v>341 Tee1</v>
      </c>
      <c r="D1163" t="str">
        <f t="shared" si="738"/>
        <v>Customer</v>
      </c>
      <c r="E1163" t="s">
        <v>44</v>
      </c>
      <c r="F1163" s="21">
        <v>0.98851359050999998</v>
      </c>
      <c r="G1163" s="21">
        <v>0.98874019675000002</v>
      </c>
      <c r="H1163" s="21">
        <v>0.98850673052000004</v>
      </c>
      <c r="I1163" s="21">
        <v>0.98850835211999999</v>
      </c>
      <c r="J1163" s="21">
        <v>0.98807288823999995</v>
      </c>
    </row>
    <row r="1164" spans="1:13" x14ac:dyDescent="0.3">
      <c r="A1164" t="s">
        <v>465</v>
      </c>
      <c r="B1164" t="str">
        <f t="shared" si="736"/>
        <v>341-2</v>
      </c>
      <c r="C1164" t="str">
        <f t="shared" si="737"/>
        <v>341 Tee1</v>
      </c>
      <c r="D1164" t="str">
        <f t="shared" si="738"/>
        <v>Customer</v>
      </c>
      <c r="E1164" t="s">
        <v>22</v>
      </c>
      <c r="F1164">
        <v>512</v>
      </c>
      <c r="G1164">
        <v>512</v>
      </c>
      <c r="H1164">
        <v>512</v>
      </c>
      <c r="I1164">
        <v>512</v>
      </c>
      <c r="J1164">
        <v>512</v>
      </c>
    </row>
    <row r="1165" spans="1:13" x14ac:dyDescent="0.3">
      <c r="A1165" t="s">
        <v>465</v>
      </c>
      <c r="B1165" t="str">
        <f t="shared" si="736"/>
        <v>341-2</v>
      </c>
      <c r="C1165" t="str">
        <f t="shared" si="737"/>
        <v>341 Tee1</v>
      </c>
      <c r="D1165" t="str">
        <f t="shared" si="738"/>
        <v>Customer</v>
      </c>
      <c r="E1165" t="s">
        <v>45</v>
      </c>
      <c r="F1165" s="20">
        <v>300.28144959716764</v>
      </c>
      <c r="G1165" s="20">
        <v>299.44954034565347</v>
      </c>
      <c r="H1165" s="20">
        <v>298.41870768320945</v>
      </c>
      <c r="I1165" s="20">
        <v>297.63001222457103</v>
      </c>
      <c r="J1165" s="20">
        <v>297.63001222457103</v>
      </c>
    </row>
    <row r="1166" spans="1:13" x14ac:dyDescent="0.3">
      <c r="A1166" s="1" t="s">
        <v>465</v>
      </c>
      <c r="B1166" s="1" t="s">
        <v>502</v>
      </c>
      <c r="C1166" s="1" t="s">
        <v>499</v>
      </c>
      <c r="D1166" s="1" t="s">
        <v>467</v>
      </c>
      <c r="E1166" s="1" t="s">
        <v>16</v>
      </c>
      <c r="F1166" s="1">
        <v>292</v>
      </c>
      <c r="G1166" s="1">
        <v>292</v>
      </c>
      <c r="H1166" s="1">
        <v>292</v>
      </c>
      <c r="I1166" s="1">
        <v>292</v>
      </c>
      <c r="J1166" s="1">
        <v>292</v>
      </c>
      <c r="K1166" s="2" t="s">
        <v>52</v>
      </c>
      <c r="L1166" s="2">
        <v>170</v>
      </c>
      <c r="M1166" s="2"/>
    </row>
    <row r="1167" spans="1:13" x14ac:dyDescent="0.3">
      <c r="A1167" t="s">
        <v>465</v>
      </c>
      <c r="B1167" t="str">
        <f t="shared" ref="B1167:B1170" si="739">B1166</f>
        <v>341-3</v>
      </c>
      <c r="C1167" t="str">
        <f t="shared" ref="C1167:C1170" si="740">C1166</f>
        <v>341 Tee1</v>
      </c>
      <c r="D1167" t="str">
        <f t="shared" ref="D1167:D1170" si="741">D1166</f>
        <v>Coondoo Ck Reg</v>
      </c>
      <c r="E1167" t="s">
        <v>43</v>
      </c>
      <c r="F1167" s="20">
        <v>67.667689999999993</v>
      </c>
      <c r="G1167" s="20">
        <v>67.186570000000003</v>
      </c>
      <c r="H1167" s="20">
        <v>67.652060000000006</v>
      </c>
      <c r="I1167" s="20">
        <v>67.628280000000004</v>
      </c>
      <c r="J1167" s="20">
        <v>68.485230000000001</v>
      </c>
    </row>
    <row r="1168" spans="1:13" x14ac:dyDescent="0.3">
      <c r="A1168" t="s">
        <v>465</v>
      </c>
      <c r="B1168" t="str">
        <f t="shared" si="739"/>
        <v>341-3</v>
      </c>
      <c r="C1168" t="str">
        <f t="shared" si="740"/>
        <v>341 Tee1</v>
      </c>
      <c r="D1168" t="str">
        <f t="shared" si="741"/>
        <v>Coondoo Ck Reg</v>
      </c>
      <c r="E1168" t="s">
        <v>44</v>
      </c>
      <c r="F1168" s="21">
        <v>0.99969624038000005</v>
      </c>
      <c r="G1168" s="21">
        <v>0.99973563788999997</v>
      </c>
      <c r="H1168" s="21">
        <v>0.99969747903999995</v>
      </c>
      <c r="I1168" s="21">
        <v>0.99969942729000005</v>
      </c>
      <c r="J1168" s="21">
        <v>0.99962385606000004</v>
      </c>
    </row>
    <row r="1169" spans="1:13" x14ac:dyDescent="0.3">
      <c r="A1169" t="s">
        <v>465</v>
      </c>
      <c r="B1169" t="str">
        <f t="shared" si="739"/>
        <v>341-3</v>
      </c>
      <c r="C1169" t="str">
        <f t="shared" si="740"/>
        <v>341 Tee1</v>
      </c>
      <c r="D1169" t="str">
        <f t="shared" si="741"/>
        <v>Coondoo Ck Reg</v>
      </c>
      <c r="E1169" t="s">
        <v>22</v>
      </c>
      <c r="F1169">
        <v>292</v>
      </c>
      <c r="G1169">
        <v>292</v>
      </c>
      <c r="H1169">
        <v>292</v>
      </c>
      <c r="I1169">
        <v>292</v>
      </c>
      <c r="J1169">
        <v>292</v>
      </c>
    </row>
    <row r="1170" spans="1:13" x14ac:dyDescent="0.3">
      <c r="A1170" t="s">
        <v>465</v>
      </c>
      <c r="B1170" t="str">
        <f t="shared" si="739"/>
        <v>341-3</v>
      </c>
      <c r="C1170" t="str">
        <f t="shared" si="740"/>
        <v>341 Tee1</v>
      </c>
      <c r="D1170" t="str">
        <f t="shared" si="741"/>
        <v>Coondoo Ck Reg</v>
      </c>
      <c r="E1170" t="s">
        <v>45</v>
      </c>
      <c r="F1170" s="20">
        <v>219</v>
      </c>
      <c r="G1170" s="20">
        <v>218</v>
      </c>
      <c r="H1170" s="20">
        <v>216</v>
      </c>
      <c r="I1170" s="20">
        <v>215</v>
      </c>
      <c r="J1170" s="20">
        <v>215</v>
      </c>
    </row>
    <row r="1171" spans="1:13" x14ac:dyDescent="0.3">
      <c r="A1171" s="1" t="s">
        <v>465</v>
      </c>
      <c r="B1171" s="1" t="s">
        <v>503</v>
      </c>
      <c r="C1171" s="1" t="s">
        <v>467</v>
      </c>
      <c r="D1171" s="1" t="s">
        <v>504</v>
      </c>
      <c r="E1171" s="1" t="s">
        <v>16</v>
      </c>
      <c r="F1171" s="1">
        <v>926</v>
      </c>
      <c r="G1171" s="1">
        <v>926</v>
      </c>
      <c r="H1171" s="1">
        <v>926</v>
      </c>
      <c r="I1171" s="1">
        <v>926</v>
      </c>
      <c r="J1171" s="1">
        <v>926</v>
      </c>
      <c r="K1171" s="2" t="s">
        <v>52</v>
      </c>
      <c r="L1171" s="2">
        <v>170</v>
      </c>
      <c r="M1171" s="2"/>
    </row>
    <row r="1172" spans="1:13" x14ac:dyDescent="0.3">
      <c r="A1172" t="s">
        <v>465</v>
      </c>
      <c r="B1172" t="str">
        <f t="shared" ref="B1172:B1175" si="742">B1171</f>
        <v>341-4</v>
      </c>
      <c r="C1172" t="str">
        <f t="shared" ref="C1172:C1175" si="743">C1171</f>
        <v>Coondoo Ck Reg</v>
      </c>
      <c r="D1172" t="str">
        <f t="shared" ref="D1172:D1175" si="744">D1171</f>
        <v>341 Tee2</v>
      </c>
      <c r="E1172" t="s">
        <v>43</v>
      </c>
      <c r="F1172" s="20">
        <v>65.222260000000006</v>
      </c>
      <c r="G1172" s="20">
        <v>64.758510000000001</v>
      </c>
      <c r="H1172" s="20">
        <v>65.207189999999997</v>
      </c>
      <c r="I1172" s="20">
        <v>65.184269999999998</v>
      </c>
      <c r="J1172" s="20">
        <v>66.010279999999995</v>
      </c>
    </row>
    <row r="1173" spans="1:13" x14ac:dyDescent="0.3">
      <c r="A1173" t="s">
        <v>465</v>
      </c>
      <c r="B1173" t="str">
        <f t="shared" si="742"/>
        <v>341-4</v>
      </c>
      <c r="C1173" t="str">
        <f t="shared" si="743"/>
        <v>Coondoo Ck Reg</v>
      </c>
      <c r="D1173" t="str">
        <f t="shared" si="744"/>
        <v>341 Tee2</v>
      </c>
      <c r="E1173" t="s">
        <v>44</v>
      </c>
      <c r="F1173" s="21">
        <v>0.99969991956000004</v>
      </c>
      <c r="G1173" s="21">
        <v>0.99973881681999999</v>
      </c>
      <c r="H1173" s="21">
        <v>0.99970114097999996</v>
      </c>
      <c r="I1173" s="21">
        <v>0.99970306347000004</v>
      </c>
      <c r="J1173" s="21">
        <v>0.99962845392999999</v>
      </c>
    </row>
    <row r="1174" spans="1:13" x14ac:dyDescent="0.3">
      <c r="A1174" t="s">
        <v>465</v>
      </c>
      <c r="B1174" t="str">
        <f t="shared" si="742"/>
        <v>341-4</v>
      </c>
      <c r="C1174" t="str">
        <f t="shared" si="743"/>
        <v>Coondoo Ck Reg</v>
      </c>
      <c r="D1174" t="str">
        <f t="shared" si="744"/>
        <v>341 Tee2</v>
      </c>
      <c r="E1174" t="s">
        <v>22</v>
      </c>
      <c r="F1174">
        <v>926</v>
      </c>
      <c r="G1174">
        <v>926</v>
      </c>
      <c r="H1174">
        <v>926</v>
      </c>
      <c r="I1174">
        <v>926</v>
      </c>
      <c r="J1174">
        <v>926</v>
      </c>
    </row>
    <row r="1175" spans="1:13" x14ac:dyDescent="0.3">
      <c r="A1175" t="s">
        <v>465</v>
      </c>
      <c r="B1175" t="str">
        <f t="shared" si="742"/>
        <v>341-4</v>
      </c>
      <c r="C1175" t="str">
        <f t="shared" si="743"/>
        <v>Coondoo Ck Reg</v>
      </c>
      <c r="D1175" t="str">
        <f t="shared" si="744"/>
        <v>341 Tee2</v>
      </c>
      <c r="E1175" t="s">
        <v>45</v>
      </c>
      <c r="F1175" s="20">
        <v>173</v>
      </c>
      <c r="G1175" s="20">
        <v>172</v>
      </c>
      <c r="H1175" s="20">
        <v>171</v>
      </c>
      <c r="I1175" s="20">
        <v>169</v>
      </c>
      <c r="J1175" s="20">
        <v>169</v>
      </c>
    </row>
    <row r="1176" spans="1:13" x14ac:dyDescent="0.3">
      <c r="A1176" s="1" t="s">
        <v>465</v>
      </c>
      <c r="B1176" s="1" t="s">
        <v>505</v>
      </c>
      <c r="C1176" s="1" t="s">
        <v>471</v>
      </c>
      <c r="D1176" s="1" t="s">
        <v>506</v>
      </c>
      <c r="E1176" s="1" t="s">
        <v>16</v>
      </c>
      <c r="F1176" s="1">
        <v>512</v>
      </c>
      <c r="G1176" s="1">
        <v>512</v>
      </c>
      <c r="H1176" s="1">
        <v>512</v>
      </c>
      <c r="I1176" s="1">
        <v>512</v>
      </c>
      <c r="J1176" s="1">
        <v>512</v>
      </c>
      <c r="K1176" s="2" t="s">
        <v>52</v>
      </c>
      <c r="L1176" s="2">
        <v>170</v>
      </c>
      <c r="M1176" s="2"/>
    </row>
    <row r="1177" spans="1:13" x14ac:dyDescent="0.3">
      <c r="A1177" t="s">
        <v>465</v>
      </c>
      <c r="B1177" t="str">
        <f t="shared" ref="B1177:B1180" si="745">B1176</f>
        <v>351-1</v>
      </c>
      <c r="C1177" t="str">
        <f t="shared" ref="C1177:C1180" si="746">C1176</f>
        <v>Gympie BS</v>
      </c>
      <c r="D1177" t="str">
        <f t="shared" ref="D1177:D1180" si="747">D1176</f>
        <v>Gympie Sth</v>
      </c>
      <c r="E1177" t="s">
        <v>43</v>
      </c>
      <c r="F1177" s="20">
        <v>65.98066</v>
      </c>
      <c r="G1177" s="20">
        <v>69.027959999999993</v>
      </c>
      <c r="H1177" s="20">
        <v>69.208020000000005</v>
      </c>
      <c r="I1177" s="20">
        <v>68.676630000000003</v>
      </c>
      <c r="J1177" s="20">
        <v>68.801630000000003</v>
      </c>
    </row>
    <row r="1178" spans="1:13" x14ac:dyDescent="0.3">
      <c r="A1178" t="s">
        <v>465</v>
      </c>
      <c r="B1178" t="str">
        <f t="shared" si="745"/>
        <v>351-1</v>
      </c>
      <c r="C1178" t="str">
        <f t="shared" si="746"/>
        <v>Gympie BS</v>
      </c>
      <c r="D1178" t="str">
        <f t="shared" si="747"/>
        <v>Gympie Sth</v>
      </c>
      <c r="E1178" t="s">
        <v>44</v>
      </c>
      <c r="F1178" s="21">
        <v>0.96453186015000003</v>
      </c>
      <c r="G1178" s="21">
        <v>0.96339841010000005</v>
      </c>
      <c r="H1178" s="21">
        <v>0.96333106029000004</v>
      </c>
      <c r="I1178" s="21">
        <v>0.96352977715999999</v>
      </c>
      <c r="J1178" s="21">
        <v>0.96348298368999996</v>
      </c>
    </row>
    <row r="1179" spans="1:13" x14ac:dyDescent="0.3">
      <c r="A1179" t="s">
        <v>465</v>
      </c>
      <c r="B1179" t="str">
        <f t="shared" si="745"/>
        <v>351-1</v>
      </c>
      <c r="C1179" t="str">
        <f t="shared" si="746"/>
        <v>Gympie BS</v>
      </c>
      <c r="D1179" t="str">
        <f t="shared" si="747"/>
        <v>Gympie Sth</v>
      </c>
      <c r="E1179" t="s">
        <v>22</v>
      </c>
      <c r="F1179">
        <v>512</v>
      </c>
      <c r="G1179">
        <v>512</v>
      </c>
      <c r="H1179">
        <v>512</v>
      </c>
      <c r="I1179">
        <v>512</v>
      </c>
      <c r="J1179">
        <v>512</v>
      </c>
    </row>
    <row r="1180" spans="1:13" x14ac:dyDescent="0.3">
      <c r="A1180" t="s">
        <v>465</v>
      </c>
      <c r="B1180" t="str">
        <f t="shared" si="745"/>
        <v>351-1</v>
      </c>
      <c r="C1180" t="str">
        <f t="shared" si="746"/>
        <v>Gympie BS</v>
      </c>
      <c r="D1180" t="str">
        <f t="shared" si="747"/>
        <v>Gympie Sth</v>
      </c>
      <c r="E1180" t="s">
        <v>45</v>
      </c>
      <c r="F1180" s="20">
        <v>171</v>
      </c>
      <c r="G1180" s="20">
        <v>170</v>
      </c>
      <c r="H1180" s="20">
        <v>169</v>
      </c>
      <c r="I1180" s="20">
        <v>169</v>
      </c>
      <c r="J1180" s="20">
        <v>169</v>
      </c>
    </row>
    <row r="1181" spans="1:13" x14ac:dyDescent="0.3">
      <c r="A1181" s="1" t="s">
        <v>465</v>
      </c>
      <c r="B1181" s="1" t="s">
        <v>507</v>
      </c>
      <c r="C1181" s="1" t="s">
        <v>471</v>
      </c>
      <c r="D1181" s="1" t="s">
        <v>508</v>
      </c>
      <c r="E1181" s="1" t="s">
        <v>16</v>
      </c>
      <c r="F1181" s="1">
        <v>786</v>
      </c>
      <c r="G1181" s="1">
        <v>786</v>
      </c>
      <c r="H1181" s="1">
        <v>786</v>
      </c>
      <c r="I1181" s="1">
        <v>786</v>
      </c>
      <c r="J1181" s="1">
        <v>786</v>
      </c>
      <c r="K1181" s="2" t="s">
        <v>52</v>
      </c>
      <c r="L1181" s="2">
        <v>170</v>
      </c>
      <c r="M1181" s="2"/>
    </row>
    <row r="1182" spans="1:13" x14ac:dyDescent="0.3">
      <c r="A1182" t="s">
        <v>465</v>
      </c>
      <c r="B1182" t="str">
        <f t="shared" ref="B1182:B1185" si="748">B1181</f>
        <v>429-1</v>
      </c>
      <c r="C1182" t="str">
        <f t="shared" ref="C1182:C1185" si="749">C1181</f>
        <v>Gympie BS</v>
      </c>
      <c r="D1182" t="str">
        <f t="shared" ref="D1182:D1185" si="750">D1181</f>
        <v>429 Tee1</v>
      </c>
      <c r="E1182" t="s">
        <v>43</v>
      </c>
      <c r="F1182" s="20">
        <v>194.21010000000001</v>
      </c>
      <c r="G1182" s="20">
        <v>193.60589999999999</v>
      </c>
      <c r="H1182" s="20">
        <v>193.8948</v>
      </c>
      <c r="I1182" s="20">
        <v>193.66409999999999</v>
      </c>
      <c r="J1182" s="20">
        <v>194.29089999999999</v>
      </c>
    </row>
    <row r="1183" spans="1:13" x14ac:dyDescent="0.3">
      <c r="A1183" t="s">
        <v>465</v>
      </c>
      <c r="B1183" t="str">
        <f t="shared" si="748"/>
        <v>429-1</v>
      </c>
      <c r="C1183" t="str">
        <f t="shared" si="749"/>
        <v>Gympie BS</v>
      </c>
      <c r="D1183" t="str">
        <f t="shared" si="750"/>
        <v>429 Tee1</v>
      </c>
      <c r="E1183" t="s">
        <v>44</v>
      </c>
      <c r="F1183" s="21">
        <v>0.97970978518999996</v>
      </c>
      <c r="G1183" s="21">
        <v>0.97978497925999997</v>
      </c>
      <c r="H1183" s="21">
        <v>0.97971099825999997</v>
      </c>
      <c r="I1183" s="21">
        <v>0.97971383211999996</v>
      </c>
      <c r="J1183" s="21">
        <v>0.97957759903999997</v>
      </c>
    </row>
    <row r="1184" spans="1:13" x14ac:dyDescent="0.3">
      <c r="A1184" t="s">
        <v>465</v>
      </c>
      <c r="B1184" t="str">
        <f t="shared" si="748"/>
        <v>429-1</v>
      </c>
      <c r="C1184" t="str">
        <f t="shared" si="749"/>
        <v>Gympie BS</v>
      </c>
      <c r="D1184" t="str">
        <f t="shared" si="750"/>
        <v>429 Tee1</v>
      </c>
      <c r="E1184" t="s">
        <v>22</v>
      </c>
      <c r="F1184">
        <v>800</v>
      </c>
      <c r="G1184">
        <v>800</v>
      </c>
      <c r="H1184">
        <v>800</v>
      </c>
      <c r="I1184">
        <v>800</v>
      </c>
      <c r="J1184">
        <v>800</v>
      </c>
    </row>
    <row r="1185" spans="1:13" x14ac:dyDescent="0.3">
      <c r="A1185" t="s">
        <v>465</v>
      </c>
      <c r="B1185" t="str">
        <f t="shared" si="748"/>
        <v>429-1</v>
      </c>
      <c r="C1185" t="str">
        <f t="shared" si="749"/>
        <v>Gympie BS</v>
      </c>
      <c r="D1185" t="str">
        <f t="shared" si="750"/>
        <v>429 Tee1</v>
      </c>
      <c r="E1185" t="s">
        <v>45</v>
      </c>
      <c r="F1185" s="20">
        <v>516</v>
      </c>
      <c r="G1185" s="20">
        <v>514</v>
      </c>
      <c r="H1185" s="20">
        <v>512</v>
      </c>
      <c r="I1185" s="20">
        <v>510</v>
      </c>
      <c r="J1185" s="20">
        <v>510</v>
      </c>
    </row>
    <row r="1186" spans="1:13" x14ac:dyDescent="0.3">
      <c r="A1186" s="1" t="s">
        <v>465</v>
      </c>
      <c r="B1186" s="1" t="s">
        <v>509</v>
      </c>
      <c r="C1186" s="1" t="s">
        <v>508</v>
      </c>
      <c r="D1186" s="1" t="s">
        <v>510</v>
      </c>
      <c r="E1186" s="1" t="s">
        <v>16</v>
      </c>
      <c r="F1186" s="1">
        <v>492</v>
      </c>
      <c r="G1186" s="1">
        <v>492</v>
      </c>
      <c r="H1186" s="1">
        <v>492</v>
      </c>
      <c r="I1186" s="1">
        <v>492</v>
      </c>
      <c r="J1186" s="1">
        <v>492</v>
      </c>
      <c r="K1186" s="2" t="s">
        <v>52</v>
      </c>
      <c r="L1186" s="2">
        <v>170</v>
      </c>
      <c r="M1186" s="2"/>
    </row>
    <row r="1187" spans="1:13" x14ac:dyDescent="0.3">
      <c r="A1187" t="s">
        <v>465</v>
      </c>
      <c r="B1187" t="str">
        <f t="shared" ref="B1187:B1190" si="751">B1186</f>
        <v>429-2</v>
      </c>
      <c r="C1187" t="str">
        <f t="shared" ref="C1187:C1190" si="752">C1186</f>
        <v>429 Tee1</v>
      </c>
      <c r="D1187" t="str">
        <f t="shared" ref="D1187:D1190" si="753">D1186</f>
        <v>Goomboorian</v>
      </c>
      <c r="E1187" t="s">
        <v>43</v>
      </c>
      <c r="F1187" s="20">
        <v>41.944569999999999</v>
      </c>
      <c r="G1187" s="20">
        <v>41.532550000000001</v>
      </c>
      <c r="H1187" s="20">
        <v>41.55585</v>
      </c>
      <c r="I1187" s="20">
        <v>41.28049</v>
      </c>
      <c r="J1187" s="20">
        <v>41.44397</v>
      </c>
    </row>
    <row r="1188" spans="1:13" x14ac:dyDescent="0.3">
      <c r="A1188" t="s">
        <v>465</v>
      </c>
      <c r="B1188" t="str">
        <f t="shared" si="751"/>
        <v>429-2</v>
      </c>
      <c r="C1188" t="str">
        <f t="shared" si="752"/>
        <v>429 Tee1</v>
      </c>
      <c r="D1188" t="str">
        <f t="shared" si="753"/>
        <v>Goomboorian</v>
      </c>
      <c r="E1188" t="s">
        <v>44</v>
      </c>
      <c r="F1188" s="21">
        <v>0.99729075668</v>
      </c>
      <c r="G1188" s="21">
        <v>0.99730730901999998</v>
      </c>
      <c r="H1188" s="21">
        <v>0.99730630856000002</v>
      </c>
      <c r="I1188" s="21">
        <v>0.99731736539000004</v>
      </c>
      <c r="J1188" s="21">
        <v>0.99731064793000002</v>
      </c>
    </row>
    <row r="1189" spans="1:13" x14ac:dyDescent="0.3">
      <c r="A1189" t="s">
        <v>465</v>
      </c>
      <c r="B1189" t="str">
        <f t="shared" si="751"/>
        <v>429-2</v>
      </c>
      <c r="C1189" t="str">
        <f t="shared" si="752"/>
        <v>429 Tee1</v>
      </c>
      <c r="D1189" t="str">
        <f t="shared" si="753"/>
        <v>Goomboorian</v>
      </c>
      <c r="E1189" t="s">
        <v>22</v>
      </c>
      <c r="F1189">
        <v>492</v>
      </c>
      <c r="G1189">
        <v>492</v>
      </c>
      <c r="H1189">
        <v>492</v>
      </c>
      <c r="I1189">
        <v>492</v>
      </c>
      <c r="J1189">
        <v>492</v>
      </c>
    </row>
    <row r="1190" spans="1:13" x14ac:dyDescent="0.3">
      <c r="A1190" t="s">
        <v>465</v>
      </c>
      <c r="B1190" t="str">
        <f t="shared" si="751"/>
        <v>429-2</v>
      </c>
      <c r="C1190" t="str">
        <f t="shared" si="752"/>
        <v>429 Tee1</v>
      </c>
      <c r="D1190" t="str">
        <f t="shared" si="753"/>
        <v>Goomboorian</v>
      </c>
      <c r="E1190" t="s">
        <v>45</v>
      </c>
      <c r="F1190" s="20">
        <v>42</v>
      </c>
      <c r="G1190" s="20">
        <v>42</v>
      </c>
      <c r="H1190" s="20">
        <v>42</v>
      </c>
      <c r="I1190" s="20">
        <v>41</v>
      </c>
      <c r="J1190" s="20">
        <v>41</v>
      </c>
    </row>
    <row r="1191" spans="1:13" x14ac:dyDescent="0.3">
      <c r="A1191" s="1" t="s">
        <v>465</v>
      </c>
      <c r="B1191" s="1" t="s">
        <v>511</v>
      </c>
      <c r="C1191" s="1" t="s">
        <v>508</v>
      </c>
      <c r="D1191" s="1" t="s">
        <v>512</v>
      </c>
      <c r="E1191" s="1" t="s">
        <v>16</v>
      </c>
      <c r="F1191" s="1">
        <v>454</v>
      </c>
      <c r="G1191" s="1">
        <v>454</v>
      </c>
      <c r="H1191" s="1">
        <v>454</v>
      </c>
      <c r="I1191" s="1">
        <v>454</v>
      </c>
      <c r="J1191" s="1">
        <v>454</v>
      </c>
      <c r="K1191" s="2" t="s">
        <v>52</v>
      </c>
      <c r="L1191" s="2">
        <v>170</v>
      </c>
      <c r="M1191" s="2"/>
    </row>
    <row r="1192" spans="1:13" x14ac:dyDescent="0.3">
      <c r="A1192" t="s">
        <v>465</v>
      </c>
      <c r="B1192" t="str">
        <f t="shared" ref="B1192:B1195" si="754">B1191</f>
        <v>429-3</v>
      </c>
      <c r="C1192" t="str">
        <f t="shared" ref="C1192:C1195" si="755">C1191</f>
        <v>429 Tee1</v>
      </c>
      <c r="D1192" t="str">
        <f t="shared" ref="D1192:D1195" si="756">D1191</f>
        <v>Toolara Forest</v>
      </c>
      <c r="E1192" t="s">
        <v>43</v>
      </c>
      <c r="F1192" s="20">
        <v>152.67060000000001</v>
      </c>
      <c r="G1192" s="20">
        <v>152.47569999999999</v>
      </c>
      <c r="H1192" s="20">
        <v>152.7432</v>
      </c>
      <c r="I1192" s="20">
        <v>152.78720000000001</v>
      </c>
      <c r="J1192" s="20">
        <v>153.2542</v>
      </c>
    </row>
    <row r="1193" spans="1:13" x14ac:dyDescent="0.3">
      <c r="A1193" t="s">
        <v>465</v>
      </c>
      <c r="B1193" t="str">
        <f t="shared" si="754"/>
        <v>429-3</v>
      </c>
      <c r="C1193" t="str">
        <f t="shared" si="755"/>
        <v>429 Tee1</v>
      </c>
      <c r="D1193" t="str">
        <f t="shared" si="756"/>
        <v>Toolara Forest</v>
      </c>
      <c r="E1193" t="s">
        <v>44</v>
      </c>
      <c r="F1193" s="21">
        <v>0.98574319590000004</v>
      </c>
      <c r="G1193" s="21">
        <v>0.98581447611999995</v>
      </c>
      <c r="H1193" s="21">
        <v>0.98576302986999997</v>
      </c>
      <c r="I1193" s="21">
        <v>0.98577845604000003</v>
      </c>
      <c r="J1193" s="21">
        <v>0.98567781120999998</v>
      </c>
    </row>
    <row r="1194" spans="1:13" x14ac:dyDescent="0.3">
      <c r="A1194" t="s">
        <v>465</v>
      </c>
      <c r="B1194" t="str">
        <f t="shared" si="754"/>
        <v>429-3</v>
      </c>
      <c r="C1194" t="str">
        <f t="shared" si="755"/>
        <v>429 Tee1</v>
      </c>
      <c r="D1194" t="str">
        <f t="shared" si="756"/>
        <v>Toolara Forest</v>
      </c>
      <c r="E1194" t="s">
        <v>22</v>
      </c>
      <c r="F1194">
        <v>512</v>
      </c>
      <c r="G1194">
        <v>512</v>
      </c>
      <c r="H1194">
        <v>512</v>
      </c>
      <c r="I1194">
        <v>512</v>
      </c>
      <c r="J1194">
        <v>512</v>
      </c>
    </row>
    <row r="1195" spans="1:13" x14ac:dyDescent="0.3">
      <c r="A1195" t="s">
        <v>465</v>
      </c>
      <c r="B1195" t="str">
        <f t="shared" si="754"/>
        <v>429-3</v>
      </c>
      <c r="C1195" t="str">
        <f t="shared" si="755"/>
        <v>429 Tee1</v>
      </c>
      <c r="D1195" t="str">
        <f t="shared" si="756"/>
        <v>Toolara Forest</v>
      </c>
      <c r="E1195" t="s">
        <v>45</v>
      </c>
      <c r="F1195" s="20">
        <v>352</v>
      </c>
      <c r="G1195" s="20">
        <v>351</v>
      </c>
      <c r="H1195" s="20">
        <v>349</v>
      </c>
      <c r="I1195" s="20">
        <v>348</v>
      </c>
      <c r="J1195" s="20">
        <v>347</v>
      </c>
    </row>
    <row r="1196" spans="1:13" x14ac:dyDescent="0.3">
      <c r="A1196" s="1" t="s">
        <v>513</v>
      </c>
      <c r="B1196" s="5" t="s">
        <v>514</v>
      </c>
      <c r="C1196" s="5" t="s">
        <v>515</v>
      </c>
      <c r="D1196" s="5" t="s">
        <v>516</v>
      </c>
      <c r="E1196" s="5" t="s">
        <v>16</v>
      </c>
      <c r="F1196" s="1">
        <v>759</v>
      </c>
      <c r="G1196" s="1">
        <v>759</v>
      </c>
      <c r="H1196" s="1">
        <v>759</v>
      </c>
      <c r="I1196" s="1">
        <v>759</v>
      </c>
      <c r="J1196" s="1">
        <v>759</v>
      </c>
      <c r="K1196" s="7" t="s">
        <v>42</v>
      </c>
      <c r="L1196" s="29">
        <v>266</v>
      </c>
      <c r="M1196" s="7"/>
    </row>
    <row r="1197" spans="1:13" x14ac:dyDescent="0.3">
      <c r="A1197" t="s">
        <v>513</v>
      </c>
      <c r="B1197" t="str">
        <f t="shared" ref="B1197:B1200" si="757">B1196</f>
        <v>305-1</v>
      </c>
      <c r="C1197" t="str">
        <f t="shared" ref="C1197:C1200" si="758">C1196</f>
        <v>Hays Inlet BS</v>
      </c>
      <c r="D1197" t="str">
        <f t="shared" ref="D1197:D1200" si="759">D1196</f>
        <v>Deception Bay</v>
      </c>
      <c r="E1197" s="6" t="s">
        <v>43</v>
      </c>
      <c r="F1197" s="20">
        <v>489.94619999999998</v>
      </c>
      <c r="G1197" s="20">
        <v>488.4033</v>
      </c>
      <c r="H1197" s="20">
        <v>493.84390000000002</v>
      </c>
      <c r="I1197" s="20">
        <v>495.83839999999998</v>
      </c>
      <c r="J1197" s="20">
        <v>503.63639999999998</v>
      </c>
      <c r="K1197" s="8"/>
      <c r="M1197" s="8"/>
    </row>
    <row r="1198" spans="1:13" x14ac:dyDescent="0.3">
      <c r="A1198" t="s">
        <v>513</v>
      </c>
      <c r="B1198" t="str">
        <f t="shared" si="757"/>
        <v>305-1</v>
      </c>
      <c r="C1198" t="str">
        <f t="shared" si="758"/>
        <v>Hays Inlet BS</v>
      </c>
      <c r="D1198" t="str">
        <f t="shared" si="759"/>
        <v>Deception Bay</v>
      </c>
      <c r="E1198" s="6" t="s">
        <v>44</v>
      </c>
      <c r="F1198" s="21">
        <v>0.98954699574000005</v>
      </c>
      <c r="G1198" s="21">
        <v>0.98958925956999999</v>
      </c>
      <c r="H1198" s="21">
        <v>0.98937409634999995</v>
      </c>
      <c r="I1198" s="21">
        <v>0.98926992542000003</v>
      </c>
      <c r="J1198" s="21">
        <v>0.98895180975999997</v>
      </c>
      <c r="K1198" s="8"/>
      <c r="M1198" s="8"/>
    </row>
    <row r="1199" spans="1:13" x14ac:dyDescent="0.3">
      <c r="A1199" t="s">
        <v>513</v>
      </c>
      <c r="B1199" t="str">
        <f t="shared" si="757"/>
        <v>305-1</v>
      </c>
      <c r="C1199" t="str">
        <f t="shared" si="758"/>
        <v>Hays Inlet BS</v>
      </c>
      <c r="D1199" t="str">
        <f t="shared" si="759"/>
        <v>Deception Bay</v>
      </c>
      <c r="E1199" s="6" t="s">
        <v>22</v>
      </c>
      <c r="F1199">
        <v>759</v>
      </c>
      <c r="G1199">
        <v>759</v>
      </c>
      <c r="H1199">
        <v>759</v>
      </c>
      <c r="I1199">
        <v>759</v>
      </c>
      <c r="J1199">
        <v>759</v>
      </c>
      <c r="K1199" s="8"/>
      <c r="M1199" s="8"/>
    </row>
    <row r="1200" spans="1:13" x14ac:dyDescent="0.3">
      <c r="A1200" t="s">
        <v>513</v>
      </c>
      <c r="B1200" t="str">
        <f t="shared" si="757"/>
        <v>305-1</v>
      </c>
      <c r="C1200" t="str">
        <f t="shared" si="758"/>
        <v>Hays Inlet BS</v>
      </c>
      <c r="D1200" t="str">
        <f t="shared" si="759"/>
        <v>Deception Bay</v>
      </c>
      <c r="E1200" s="6" t="s">
        <v>45</v>
      </c>
      <c r="F1200" s="20">
        <v>674</v>
      </c>
      <c r="G1200" s="20">
        <v>675</v>
      </c>
      <c r="H1200" s="20">
        <v>676</v>
      </c>
      <c r="I1200" s="20">
        <v>678</v>
      </c>
      <c r="J1200" s="20">
        <v>678</v>
      </c>
      <c r="K1200" s="8"/>
      <c r="M1200" s="8"/>
    </row>
    <row r="1201" spans="1:13" x14ac:dyDescent="0.3">
      <c r="A1201" s="1" t="s">
        <v>513</v>
      </c>
      <c r="B1201" s="5" t="s">
        <v>517</v>
      </c>
      <c r="C1201" s="5" t="s">
        <v>515</v>
      </c>
      <c r="D1201" s="5" t="s">
        <v>516</v>
      </c>
      <c r="E1201" s="5" t="s">
        <v>16</v>
      </c>
      <c r="F1201" s="1">
        <v>681</v>
      </c>
      <c r="G1201" s="1">
        <v>681</v>
      </c>
      <c r="H1201" s="1">
        <v>681</v>
      </c>
      <c r="I1201" s="1">
        <v>681</v>
      </c>
      <c r="J1201" s="1">
        <v>681</v>
      </c>
      <c r="K1201" s="7" t="s">
        <v>42</v>
      </c>
      <c r="L1201" s="29">
        <v>154</v>
      </c>
      <c r="M1201" s="19">
        <v>0.5</v>
      </c>
    </row>
    <row r="1202" spans="1:13" x14ac:dyDescent="0.3">
      <c r="A1202" t="s">
        <v>513</v>
      </c>
      <c r="B1202" t="str">
        <f t="shared" ref="B1202:B1205" si="760">B1201</f>
        <v>311-1</v>
      </c>
      <c r="C1202" t="str">
        <f t="shared" ref="C1202:C1205" si="761">C1201</f>
        <v>Hays Inlet BS</v>
      </c>
      <c r="D1202" t="str">
        <f t="shared" ref="D1202:D1205" si="762">D1201</f>
        <v>Deception Bay</v>
      </c>
      <c r="E1202" s="6" t="s">
        <v>43</v>
      </c>
      <c r="F1202" s="20">
        <v>161.7133</v>
      </c>
      <c r="G1202" s="20">
        <v>161.2037</v>
      </c>
      <c r="H1202" s="20">
        <v>163.00040000000001</v>
      </c>
      <c r="I1202" s="20">
        <v>163.65899999999999</v>
      </c>
      <c r="J1202" s="20">
        <v>166.23419999999999</v>
      </c>
      <c r="K1202" s="8"/>
      <c r="M1202" s="8"/>
    </row>
    <row r="1203" spans="1:13" x14ac:dyDescent="0.3">
      <c r="A1203" t="s">
        <v>513</v>
      </c>
      <c r="B1203" t="str">
        <f t="shared" si="760"/>
        <v>311-1</v>
      </c>
      <c r="C1203" t="str">
        <f t="shared" si="761"/>
        <v>Hays Inlet BS</v>
      </c>
      <c r="D1203" t="str">
        <f t="shared" si="762"/>
        <v>Deception Bay</v>
      </c>
      <c r="E1203" s="6" t="s">
        <v>44</v>
      </c>
      <c r="F1203" s="21">
        <v>-0.99468813720000004</v>
      </c>
      <c r="G1203" s="21">
        <v>-0.99472176299000004</v>
      </c>
      <c r="H1203" s="21">
        <v>-0.99457580901999998</v>
      </c>
      <c r="I1203" s="21">
        <v>-0.99451209711999999</v>
      </c>
      <c r="J1203" s="21">
        <v>-0.99429623161000003</v>
      </c>
      <c r="K1203" s="8"/>
      <c r="M1203" s="8"/>
    </row>
    <row r="1204" spans="1:13" x14ac:dyDescent="0.3">
      <c r="A1204" t="s">
        <v>513</v>
      </c>
      <c r="B1204" t="str">
        <f t="shared" si="760"/>
        <v>311-1</v>
      </c>
      <c r="C1204" t="str">
        <f t="shared" si="761"/>
        <v>Hays Inlet BS</v>
      </c>
      <c r="D1204" t="str">
        <f t="shared" si="762"/>
        <v>Deception Bay</v>
      </c>
      <c r="E1204" s="6" t="s">
        <v>22</v>
      </c>
      <c r="F1204">
        <v>681</v>
      </c>
      <c r="G1204">
        <v>681</v>
      </c>
      <c r="H1204">
        <v>681</v>
      </c>
      <c r="I1204">
        <v>681</v>
      </c>
      <c r="J1204">
        <v>681</v>
      </c>
      <c r="K1204" s="8"/>
      <c r="M1204" s="8"/>
    </row>
    <row r="1205" spans="1:13" x14ac:dyDescent="0.3">
      <c r="A1205" t="s">
        <v>513</v>
      </c>
      <c r="B1205" t="str">
        <f t="shared" si="760"/>
        <v>311-1</v>
      </c>
      <c r="C1205" t="str">
        <f t="shared" si="761"/>
        <v>Hays Inlet BS</v>
      </c>
      <c r="D1205" t="str">
        <f t="shared" si="762"/>
        <v>Deception Bay</v>
      </c>
      <c r="E1205" s="6" t="s">
        <v>45</v>
      </c>
      <c r="F1205" s="20">
        <v>529</v>
      </c>
      <c r="G1205" s="20">
        <v>530</v>
      </c>
      <c r="H1205" s="20">
        <v>530</v>
      </c>
      <c r="I1205" s="20">
        <v>530</v>
      </c>
      <c r="J1205" s="20">
        <v>530</v>
      </c>
      <c r="K1205" s="8"/>
      <c r="M1205" s="8"/>
    </row>
    <row r="1206" spans="1:13" x14ac:dyDescent="0.3">
      <c r="A1206" s="1" t="s">
        <v>513</v>
      </c>
      <c r="B1206" s="5" t="s">
        <v>518</v>
      </c>
      <c r="C1206" s="5" t="s">
        <v>516</v>
      </c>
      <c r="D1206" s="5" t="s">
        <v>519</v>
      </c>
      <c r="E1206" s="5" t="s">
        <v>16</v>
      </c>
      <c r="F1206" s="1">
        <v>921</v>
      </c>
      <c r="G1206" s="1">
        <v>921</v>
      </c>
      <c r="H1206" s="1">
        <v>921</v>
      </c>
      <c r="I1206" s="1">
        <v>921</v>
      </c>
      <c r="J1206" s="1">
        <v>921</v>
      </c>
      <c r="K1206" s="7" t="s">
        <v>42</v>
      </c>
      <c r="L1206" s="29">
        <v>256</v>
      </c>
      <c r="M1206" s="7"/>
    </row>
    <row r="1207" spans="1:13" x14ac:dyDescent="0.3">
      <c r="A1207" t="s">
        <v>513</v>
      </c>
      <c r="B1207" t="str">
        <f t="shared" ref="B1207:B1210" si="763">B1206</f>
        <v>3250-1</v>
      </c>
      <c r="C1207" t="str">
        <f t="shared" ref="C1207:C1210" si="764">C1206</f>
        <v>Deception Bay</v>
      </c>
      <c r="D1207" t="str">
        <f t="shared" ref="D1207:D1210" si="765">D1206</f>
        <v>Burpengary</v>
      </c>
      <c r="E1207" s="6" t="s">
        <v>43</v>
      </c>
      <c r="F1207" s="20">
        <v>294.60629999999998</v>
      </c>
      <c r="G1207" s="20">
        <v>293.21929999999998</v>
      </c>
      <c r="H1207" s="20">
        <v>296.62610000000001</v>
      </c>
      <c r="I1207" s="20">
        <v>298.45139999999998</v>
      </c>
      <c r="J1207" s="20">
        <v>303.88139999999999</v>
      </c>
      <c r="K1207" s="8"/>
      <c r="M1207" s="8"/>
    </row>
    <row r="1208" spans="1:13" x14ac:dyDescent="0.3">
      <c r="A1208" t="s">
        <v>513</v>
      </c>
      <c r="B1208" t="str">
        <f t="shared" si="763"/>
        <v>3250-1</v>
      </c>
      <c r="C1208" t="str">
        <f t="shared" si="764"/>
        <v>Deception Bay</v>
      </c>
      <c r="D1208" t="str">
        <f t="shared" si="765"/>
        <v>Burpengary</v>
      </c>
      <c r="E1208" s="6" t="s">
        <v>44</v>
      </c>
      <c r="F1208" s="21">
        <v>0.99200391526999998</v>
      </c>
      <c r="G1208" s="21">
        <v>0.99202875405000002</v>
      </c>
      <c r="H1208" s="21">
        <v>0.99188470649000005</v>
      </c>
      <c r="I1208" s="21">
        <v>0.99179762146999995</v>
      </c>
      <c r="J1208" s="21">
        <v>0.99157456689000001</v>
      </c>
      <c r="K1208" s="8"/>
      <c r="M1208" s="8"/>
    </row>
    <row r="1209" spans="1:13" x14ac:dyDescent="0.3">
      <c r="A1209" t="s">
        <v>513</v>
      </c>
      <c r="B1209" t="str">
        <f t="shared" si="763"/>
        <v>3250-1</v>
      </c>
      <c r="C1209" t="str">
        <f t="shared" si="764"/>
        <v>Deception Bay</v>
      </c>
      <c r="D1209" t="str">
        <f t="shared" si="765"/>
        <v>Burpengary</v>
      </c>
      <c r="E1209" s="6" t="s">
        <v>22</v>
      </c>
      <c r="F1209">
        <v>921</v>
      </c>
      <c r="G1209">
        <v>921</v>
      </c>
      <c r="H1209">
        <v>921</v>
      </c>
      <c r="I1209">
        <v>921</v>
      </c>
      <c r="J1209">
        <v>921</v>
      </c>
      <c r="K1209" s="8"/>
      <c r="M1209" s="8"/>
    </row>
    <row r="1210" spans="1:13" x14ac:dyDescent="0.3">
      <c r="A1210" t="s">
        <v>513</v>
      </c>
      <c r="B1210" t="str">
        <f t="shared" si="763"/>
        <v>3250-1</v>
      </c>
      <c r="C1210" t="str">
        <f t="shared" si="764"/>
        <v>Deception Bay</v>
      </c>
      <c r="D1210" t="str">
        <f t="shared" si="765"/>
        <v>Burpengary</v>
      </c>
      <c r="E1210" s="6" t="s">
        <v>45</v>
      </c>
      <c r="F1210" s="20">
        <v>746</v>
      </c>
      <c r="G1210" s="20">
        <v>748</v>
      </c>
      <c r="H1210" s="20">
        <v>750</v>
      </c>
      <c r="I1210" s="20">
        <v>754</v>
      </c>
      <c r="J1210" s="20">
        <v>754</v>
      </c>
      <c r="K1210" s="8"/>
      <c r="M1210" s="8"/>
    </row>
    <row r="1211" spans="1:13" x14ac:dyDescent="0.3">
      <c r="A1211" s="1" t="s">
        <v>513</v>
      </c>
      <c r="B1211" s="1" t="s">
        <v>520</v>
      </c>
      <c r="C1211" s="1" t="s">
        <v>515</v>
      </c>
      <c r="D1211" s="1" t="s">
        <v>521</v>
      </c>
      <c r="E1211" s="1" t="s">
        <v>16</v>
      </c>
      <c r="F1211" s="1">
        <v>734</v>
      </c>
      <c r="G1211" s="1">
        <v>734</v>
      </c>
      <c r="H1211" s="1">
        <v>734</v>
      </c>
      <c r="I1211" s="1">
        <v>734</v>
      </c>
      <c r="J1211" s="1">
        <v>734</v>
      </c>
      <c r="K1211" s="2" t="s">
        <v>42</v>
      </c>
      <c r="L1211" s="2">
        <v>70</v>
      </c>
      <c r="M1211" s="2"/>
    </row>
    <row r="1212" spans="1:13" x14ac:dyDescent="0.3">
      <c r="A1212" t="s">
        <v>513</v>
      </c>
      <c r="B1212" t="str">
        <f t="shared" ref="B1212:B1215" si="766">B1211</f>
        <v>325-1</v>
      </c>
      <c r="C1212" t="str">
        <f t="shared" ref="C1212:C1215" si="767">C1211</f>
        <v>Hays Inlet BS</v>
      </c>
      <c r="D1212" t="str">
        <f t="shared" ref="D1212:D1215" si="768">D1211</f>
        <v>Scarborough</v>
      </c>
      <c r="E1212" t="s">
        <v>43</v>
      </c>
      <c r="F1212" s="20">
        <v>247.19</v>
      </c>
      <c r="G1212" s="20">
        <v>247.5317</v>
      </c>
      <c r="H1212" s="20">
        <v>250.89109999999999</v>
      </c>
      <c r="I1212" s="20">
        <v>252.24199999999999</v>
      </c>
      <c r="J1212" s="20">
        <v>256.32330000000002</v>
      </c>
    </row>
    <row r="1213" spans="1:13" x14ac:dyDescent="0.3">
      <c r="A1213" t="s">
        <v>513</v>
      </c>
      <c r="B1213" t="str">
        <f t="shared" si="766"/>
        <v>325-1</v>
      </c>
      <c r="C1213" t="str">
        <f t="shared" si="767"/>
        <v>Hays Inlet BS</v>
      </c>
      <c r="D1213" t="str">
        <f t="shared" si="768"/>
        <v>Scarborough</v>
      </c>
      <c r="E1213" t="s">
        <v>44</v>
      </c>
      <c r="F1213" s="21">
        <v>0.99657518958000002</v>
      </c>
      <c r="G1213" s="21">
        <v>0.99659337906000001</v>
      </c>
      <c r="H1213" s="21">
        <v>0.99656496745000001</v>
      </c>
      <c r="I1213" s="21">
        <v>0.99657240181999995</v>
      </c>
      <c r="J1213" s="21">
        <v>0.99653263076999998</v>
      </c>
    </row>
    <row r="1214" spans="1:13" x14ac:dyDescent="0.3">
      <c r="A1214" t="s">
        <v>513</v>
      </c>
      <c r="B1214" t="str">
        <f t="shared" si="766"/>
        <v>325-1</v>
      </c>
      <c r="C1214" t="str">
        <f t="shared" si="767"/>
        <v>Hays Inlet BS</v>
      </c>
      <c r="D1214" t="str">
        <f t="shared" si="768"/>
        <v>Scarborough</v>
      </c>
      <c r="E1214" t="s">
        <v>22</v>
      </c>
      <c r="F1214">
        <v>780</v>
      </c>
      <c r="G1214">
        <v>780</v>
      </c>
      <c r="H1214">
        <v>780</v>
      </c>
      <c r="I1214">
        <v>780</v>
      </c>
      <c r="J1214">
        <v>780</v>
      </c>
    </row>
    <row r="1215" spans="1:13" x14ac:dyDescent="0.3">
      <c r="A1215" t="s">
        <v>513</v>
      </c>
      <c r="B1215" t="str">
        <f t="shared" si="766"/>
        <v>325-1</v>
      </c>
      <c r="C1215" t="str">
        <f t="shared" si="767"/>
        <v>Hays Inlet BS</v>
      </c>
      <c r="D1215" t="str">
        <f t="shared" si="768"/>
        <v>Scarborough</v>
      </c>
      <c r="E1215" t="s">
        <v>45</v>
      </c>
      <c r="F1215" s="20">
        <v>448</v>
      </c>
      <c r="G1215" s="20">
        <v>449</v>
      </c>
      <c r="H1215" s="20">
        <v>451</v>
      </c>
      <c r="I1215" s="20">
        <v>453</v>
      </c>
      <c r="J1215" s="20">
        <v>453</v>
      </c>
    </row>
    <row r="1216" spans="1:13" x14ac:dyDescent="0.3">
      <c r="A1216" s="1" t="s">
        <v>513</v>
      </c>
      <c r="B1216" s="1" t="s">
        <v>522</v>
      </c>
      <c r="C1216" s="1" t="s">
        <v>519</v>
      </c>
      <c r="D1216" s="1" t="s">
        <v>296</v>
      </c>
      <c r="E1216" s="1" t="s">
        <v>16</v>
      </c>
      <c r="F1216" s="1">
        <v>508</v>
      </c>
      <c r="G1216" s="1">
        <v>508</v>
      </c>
      <c r="H1216" s="1">
        <v>508</v>
      </c>
      <c r="I1216" s="1">
        <v>508</v>
      </c>
      <c r="J1216" s="1">
        <v>508</v>
      </c>
      <c r="K1216" s="2" t="s">
        <v>52</v>
      </c>
      <c r="L1216" s="2">
        <v>170</v>
      </c>
      <c r="M1216" s="2"/>
    </row>
    <row r="1217" spans="1:13" x14ac:dyDescent="0.3">
      <c r="A1217" t="s">
        <v>513</v>
      </c>
      <c r="B1217" t="str">
        <f t="shared" ref="B1217:B1220" si="769">B1216</f>
        <v>3251-1</v>
      </c>
      <c r="C1217" t="str">
        <f t="shared" ref="C1217:C1220" si="770">C1216</f>
        <v>Burpengary</v>
      </c>
      <c r="D1217" t="str">
        <f t="shared" ref="D1217:D1220" si="771">D1216</f>
        <v>Morayfield</v>
      </c>
      <c r="E1217" t="s">
        <v>43</v>
      </c>
      <c r="F1217" s="20">
        <v>1.212493</v>
      </c>
      <c r="G1217" s="20">
        <v>1.212599</v>
      </c>
      <c r="H1217" s="20">
        <v>1.2122360000000001</v>
      </c>
      <c r="I1217" s="20">
        <v>1.212046</v>
      </c>
      <c r="J1217" s="20">
        <v>1.2114860000000001</v>
      </c>
    </row>
    <row r="1218" spans="1:13" x14ac:dyDescent="0.3">
      <c r="A1218" t="s">
        <v>513</v>
      </c>
      <c r="B1218" t="str">
        <f t="shared" si="769"/>
        <v>3251-1</v>
      </c>
      <c r="C1218" t="str">
        <f t="shared" si="770"/>
        <v>Burpengary</v>
      </c>
      <c r="D1218" t="str">
        <f t="shared" si="771"/>
        <v>Morayfield</v>
      </c>
      <c r="E1218" t="s">
        <v>44</v>
      </c>
      <c r="F1218" s="21">
        <v>4.3786300000000001E-7</v>
      </c>
      <c r="G1218" s="21">
        <v>4.3773399999999999E-7</v>
      </c>
      <c r="H1218" s="21">
        <v>4.3773100000000002E-7</v>
      </c>
      <c r="I1218" s="21">
        <v>4.3772300000000001E-7</v>
      </c>
      <c r="J1218" s="21">
        <v>4.3772199999999998E-7</v>
      </c>
    </row>
    <row r="1219" spans="1:13" x14ac:dyDescent="0.3">
      <c r="A1219" t="s">
        <v>513</v>
      </c>
      <c r="B1219" t="str">
        <f t="shared" si="769"/>
        <v>3251-1</v>
      </c>
      <c r="C1219" t="str">
        <f t="shared" si="770"/>
        <v>Burpengary</v>
      </c>
      <c r="D1219" t="str">
        <f t="shared" si="771"/>
        <v>Morayfield</v>
      </c>
      <c r="E1219" t="s">
        <v>22</v>
      </c>
      <c r="F1219">
        <v>508</v>
      </c>
      <c r="G1219">
        <v>508</v>
      </c>
      <c r="H1219">
        <v>508</v>
      </c>
      <c r="I1219">
        <v>508</v>
      </c>
      <c r="J1219">
        <v>508</v>
      </c>
    </row>
    <row r="1220" spans="1:13" x14ac:dyDescent="0.3">
      <c r="A1220" t="s">
        <v>513</v>
      </c>
      <c r="B1220" t="str">
        <f t="shared" si="769"/>
        <v>3251-1</v>
      </c>
      <c r="C1220" t="str">
        <f t="shared" si="770"/>
        <v>Burpengary</v>
      </c>
      <c r="D1220" t="str">
        <f t="shared" si="771"/>
        <v>Morayfield</v>
      </c>
      <c r="E1220" t="s">
        <v>45</v>
      </c>
      <c r="F1220" s="20">
        <v>382</v>
      </c>
      <c r="G1220" s="20">
        <v>394</v>
      </c>
      <c r="H1220" s="20">
        <v>398</v>
      </c>
      <c r="I1220" s="20">
        <v>402</v>
      </c>
      <c r="J1220" s="20">
        <v>402</v>
      </c>
    </row>
    <row r="1221" spans="1:13" x14ac:dyDescent="0.3">
      <c r="A1221" s="1" t="s">
        <v>513</v>
      </c>
      <c r="B1221" s="1" t="s">
        <v>523</v>
      </c>
      <c r="C1221" s="1" t="s">
        <v>524</v>
      </c>
      <c r="D1221" s="1" t="s">
        <v>521</v>
      </c>
      <c r="E1221" s="1" t="s">
        <v>16</v>
      </c>
      <c r="F1221" s="1">
        <v>688</v>
      </c>
      <c r="G1221" s="1">
        <v>688</v>
      </c>
      <c r="H1221" s="1">
        <v>688</v>
      </c>
      <c r="I1221" s="1">
        <v>688</v>
      </c>
      <c r="J1221" s="1">
        <v>688</v>
      </c>
      <c r="K1221" s="2" t="s">
        <v>42</v>
      </c>
      <c r="L1221" s="2">
        <v>70</v>
      </c>
      <c r="M1221" s="2"/>
    </row>
    <row r="1222" spans="1:13" x14ac:dyDescent="0.3">
      <c r="A1222" t="s">
        <v>513</v>
      </c>
      <c r="B1222" t="str">
        <f t="shared" ref="B1222:B1225" si="772">B1221</f>
        <v>326-1</v>
      </c>
      <c r="C1222" t="str">
        <f t="shared" ref="C1222:C1225" si="773">C1221</f>
        <v>Redcliffe</v>
      </c>
      <c r="D1222" t="str">
        <f t="shared" ref="D1222:D1225" si="774">D1221</f>
        <v>Scarborough</v>
      </c>
      <c r="E1222" t="s">
        <v>43</v>
      </c>
      <c r="F1222" s="20">
        <v>32.60604</v>
      </c>
      <c r="G1222" s="20">
        <v>34.26182</v>
      </c>
      <c r="H1222" s="20">
        <v>36.343649999999997</v>
      </c>
      <c r="I1222" s="20">
        <v>38.572310000000002</v>
      </c>
      <c r="J1222" s="20">
        <v>41.130830000000003</v>
      </c>
    </row>
    <row r="1223" spans="1:13" x14ac:dyDescent="0.3">
      <c r="A1223" t="s">
        <v>513</v>
      </c>
      <c r="B1223" t="str">
        <f t="shared" si="772"/>
        <v>326-1</v>
      </c>
      <c r="C1223" t="str">
        <f t="shared" si="773"/>
        <v>Redcliffe</v>
      </c>
      <c r="D1223" t="str">
        <f t="shared" si="774"/>
        <v>Scarborough</v>
      </c>
      <c r="E1223" t="s">
        <v>44</v>
      </c>
      <c r="F1223" s="21">
        <v>0.99832998549999996</v>
      </c>
      <c r="G1223" s="21">
        <v>0.99797662428</v>
      </c>
      <c r="H1223" s="21">
        <v>0.99764030160999995</v>
      </c>
      <c r="I1223" s="21">
        <v>0.99721118892000005</v>
      </c>
      <c r="J1223" s="21">
        <v>0.99682882886000002</v>
      </c>
    </row>
    <row r="1224" spans="1:13" x14ac:dyDescent="0.3">
      <c r="A1224" t="s">
        <v>513</v>
      </c>
      <c r="B1224" t="str">
        <f t="shared" si="772"/>
        <v>326-1</v>
      </c>
      <c r="C1224" t="str">
        <f t="shared" si="773"/>
        <v>Redcliffe</v>
      </c>
      <c r="D1224" t="str">
        <f t="shared" si="774"/>
        <v>Scarborough</v>
      </c>
      <c r="E1224" t="s">
        <v>22</v>
      </c>
      <c r="F1224">
        <v>785</v>
      </c>
      <c r="G1224">
        <v>785</v>
      </c>
      <c r="H1224">
        <v>785</v>
      </c>
      <c r="I1224">
        <v>785</v>
      </c>
      <c r="J1224">
        <v>785</v>
      </c>
    </row>
    <row r="1225" spans="1:13" x14ac:dyDescent="0.3">
      <c r="A1225" t="s">
        <v>513</v>
      </c>
      <c r="B1225" t="str">
        <f t="shared" si="772"/>
        <v>326-1</v>
      </c>
      <c r="C1225" t="str">
        <f t="shared" si="773"/>
        <v>Redcliffe</v>
      </c>
      <c r="D1225" t="str">
        <f t="shared" si="774"/>
        <v>Scarborough</v>
      </c>
      <c r="E1225" t="s">
        <v>45</v>
      </c>
      <c r="F1225" s="20">
        <v>577</v>
      </c>
      <c r="G1225" s="20">
        <v>583</v>
      </c>
      <c r="H1225" s="20">
        <v>588</v>
      </c>
      <c r="I1225" s="20">
        <v>593</v>
      </c>
      <c r="J1225" s="20">
        <v>593</v>
      </c>
    </row>
    <row r="1226" spans="1:13" x14ac:dyDescent="0.3">
      <c r="A1226" s="1" t="s">
        <v>513</v>
      </c>
      <c r="B1226" s="1" t="s">
        <v>525</v>
      </c>
      <c r="C1226" s="1" t="s">
        <v>515</v>
      </c>
      <c r="D1226" s="1" t="s">
        <v>526</v>
      </c>
      <c r="E1226" s="1" t="s">
        <v>16</v>
      </c>
      <c r="F1226" s="1">
        <v>818</v>
      </c>
      <c r="G1226" s="1">
        <v>818</v>
      </c>
      <c r="H1226" s="1">
        <v>818</v>
      </c>
      <c r="I1226" s="1">
        <v>818</v>
      </c>
      <c r="J1226" s="1">
        <v>818</v>
      </c>
      <c r="K1226" s="2" t="s">
        <v>42</v>
      </c>
      <c r="L1226" s="2">
        <v>70</v>
      </c>
      <c r="M1226" s="2"/>
    </row>
    <row r="1227" spans="1:13" x14ac:dyDescent="0.3">
      <c r="A1227" t="s">
        <v>513</v>
      </c>
      <c r="B1227" t="str">
        <f t="shared" ref="B1227:B1230" si="775">B1226</f>
        <v>327-1</v>
      </c>
      <c r="C1227" t="str">
        <f t="shared" ref="C1227:C1230" si="776">C1226</f>
        <v>Hays Inlet BS</v>
      </c>
      <c r="D1227" t="str">
        <f t="shared" ref="D1227:D1230" si="777">D1226</f>
        <v>Mango Hill Bus 1</v>
      </c>
      <c r="E1227" t="s">
        <v>43</v>
      </c>
      <c r="F1227" s="20">
        <v>270.77350000000001</v>
      </c>
      <c r="G1227" s="20">
        <v>274.29680000000002</v>
      </c>
      <c r="H1227" s="20">
        <v>282.46100000000001</v>
      </c>
      <c r="I1227" s="20">
        <v>288.15710000000001</v>
      </c>
      <c r="J1227" s="20">
        <v>297.31450000000001</v>
      </c>
    </row>
    <row r="1228" spans="1:13" x14ac:dyDescent="0.3">
      <c r="A1228" t="s">
        <v>513</v>
      </c>
      <c r="B1228" t="str">
        <f t="shared" si="775"/>
        <v>327-1</v>
      </c>
      <c r="C1228" t="str">
        <f t="shared" si="776"/>
        <v>Hays Inlet BS</v>
      </c>
      <c r="D1228" t="str">
        <f t="shared" si="777"/>
        <v>Mango Hill Bus 1</v>
      </c>
      <c r="E1228" t="s">
        <v>44</v>
      </c>
      <c r="F1228" s="21">
        <v>-0.96993354951999999</v>
      </c>
      <c r="G1228" s="21">
        <v>-0.96963647547999998</v>
      </c>
      <c r="H1228" s="21">
        <v>-0.96896444928000003</v>
      </c>
      <c r="I1228" s="21">
        <v>-0.96847814273999999</v>
      </c>
      <c r="J1228" s="21">
        <v>-0.96827814472999996</v>
      </c>
    </row>
    <row r="1229" spans="1:13" x14ac:dyDescent="0.3">
      <c r="A1229" t="s">
        <v>513</v>
      </c>
      <c r="B1229" t="str">
        <f t="shared" si="775"/>
        <v>327-1</v>
      </c>
      <c r="C1229" t="str">
        <f t="shared" si="776"/>
        <v>Hays Inlet BS</v>
      </c>
      <c r="D1229" t="str">
        <f t="shared" si="777"/>
        <v>Mango Hill Bus 1</v>
      </c>
      <c r="E1229" t="s">
        <v>22</v>
      </c>
      <c r="F1229">
        <v>818</v>
      </c>
      <c r="G1229">
        <v>818</v>
      </c>
      <c r="H1229">
        <v>818</v>
      </c>
      <c r="I1229">
        <v>818</v>
      </c>
      <c r="J1229">
        <v>818</v>
      </c>
    </row>
    <row r="1230" spans="1:13" x14ac:dyDescent="0.3">
      <c r="A1230" t="s">
        <v>513</v>
      </c>
      <c r="B1230" t="str">
        <f t="shared" si="775"/>
        <v>327-1</v>
      </c>
      <c r="C1230" t="str">
        <f t="shared" si="776"/>
        <v>Hays Inlet BS</v>
      </c>
      <c r="D1230" t="str">
        <f t="shared" si="777"/>
        <v>Mango Hill Bus 1</v>
      </c>
      <c r="E1230" t="s">
        <v>45</v>
      </c>
      <c r="F1230" s="20">
        <v>231</v>
      </c>
      <c r="G1230" s="20">
        <v>233</v>
      </c>
      <c r="H1230" s="20">
        <v>235</v>
      </c>
      <c r="I1230" s="20">
        <v>238</v>
      </c>
      <c r="J1230" s="20">
        <v>238</v>
      </c>
    </row>
    <row r="1231" spans="1:13" x14ac:dyDescent="0.3">
      <c r="A1231" s="1" t="s">
        <v>513</v>
      </c>
      <c r="B1231" s="1" t="s">
        <v>527</v>
      </c>
      <c r="C1231" s="1" t="s">
        <v>524</v>
      </c>
      <c r="D1231" s="1" t="s">
        <v>528</v>
      </c>
      <c r="E1231" s="1" t="s">
        <v>16</v>
      </c>
      <c r="F1231" s="1">
        <v>688</v>
      </c>
      <c r="G1231" s="1">
        <v>688</v>
      </c>
      <c r="H1231" s="1">
        <v>688</v>
      </c>
      <c r="I1231" s="1">
        <v>688</v>
      </c>
      <c r="J1231" s="1">
        <v>688</v>
      </c>
      <c r="K1231" s="2" t="s">
        <v>42</v>
      </c>
      <c r="L1231" s="2">
        <v>70</v>
      </c>
      <c r="M1231" s="2"/>
    </row>
    <row r="1232" spans="1:13" x14ac:dyDescent="0.3">
      <c r="A1232" t="s">
        <v>513</v>
      </c>
      <c r="B1232" t="str">
        <f t="shared" ref="B1232:B1235" si="778">B1231</f>
        <v>329-1</v>
      </c>
      <c r="C1232" t="str">
        <f t="shared" ref="C1232:C1235" si="779">C1231</f>
        <v>Redcliffe</v>
      </c>
      <c r="D1232" t="str">
        <f t="shared" ref="D1232:D1235" si="780">D1231</f>
        <v>Duffield Rd</v>
      </c>
      <c r="E1232" t="s">
        <v>43</v>
      </c>
      <c r="F1232" s="20">
        <v>67.980329999999995</v>
      </c>
      <c r="G1232" s="20">
        <v>68.515389999999996</v>
      </c>
      <c r="H1232" s="20">
        <v>70.06317</v>
      </c>
      <c r="I1232" s="20">
        <v>70.952690000000004</v>
      </c>
      <c r="J1232" s="20">
        <v>72.177369999999996</v>
      </c>
    </row>
    <row r="1233" spans="1:13" x14ac:dyDescent="0.3">
      <c r="A1233" t="s">
        <v>513</v>
      </c>
      <c r="B1233" t="str">
        <f t="shared" si="778"/>
        <v>329-1</v>
      </c>
      <c r="C1233" t="str">
        <f t="shared" si="779"/>
        <v>Redcliffe</v>
      </c>
      <c r="D1233" t="str">
        <f t="shared" si="780"/>
        <v>Duffield Rd</v>
      </c>
      <c r="E1233" t="s">
        <v>44</v>
      </c>
      <c r="F1233" s="21">
        <v>0.99665564398999995</v>
      </c>
      <c r="G1233" s="21">
        <v>0.99654810968999996</v>
      </c>
      <c r="H1233" s="21">
        <v>0.99643590362000001</v>
      </c>
      <c r="I1233" s="21">
        <v>0.99631933170999998</v>
      </c>
      <c r="J1233" s="21">
        <v>0.99632346225000001</v>
      </c>
    </row>
    <row r="1234" spans="1:13" x14ac:dyDescent="0.3">
      <c r="A1234" t="s">
        <v>513</v>
      </c>
      <c r="B1234" t="str">
        <f t="shared" si="778"/>
        <v>329-1</v>
      </c>
      <c r="C1234" t="str">
        <f t="shared" si="779"/>
        <v>Redcliffe</v>
      </c>
      <c r="D1234" t="str">
        <f t="shared" si="780"/>
        <v>Duffield Rd</v>
      </c>
      <c r="E1234" t="s">
        <v>22</v>
      </c>
      <c r="F1234">
        <v>864</v>
      </c>
      <c r="G1234">
        <v>864</v>
      </c>
      <c r="H1234">
        <v>864</v>
      </c>
      <c r="I1234">
        <v>864</v>
      </c>
      <c r="J1234">
        <v>864</v>
      </c>
    </row>
    <row r="1235" spans="1:13" x14ac:dyDescent="0.3">
      <c r="A1235" t="s">
        <v>513</v>
      </c>
      <c r="B1235" t="str">
        <f t="shared" si="778"/>
        <v>329-1</v>
      </c>
      <c r="C1235" t="str">
        <f t="shared" si="779"/>
        <v>Redcliffe</v>
      </c>
      <c r="D1235" t="str">
        <f t="shared" si="780"/>
        <v>Duffield Rd</v>
      </c>
      <c r="E1235" t="s">
        <v>45</v>
      </c>
      <c r="F1235" s="20">
        <v>274</v>
      </c>
      <c r="G1235" s="20">
        <v>275</v>
      </c>
      <c r="H1235" s="20">
        <v>275</v>
      </c>
      <c r="I1235" s="20">
        <v>276</v>
      </c>
      <c r="J1235" s="20">
        <v>276</v>
      </c>
    </row>
    <row r="1236" spans="1:13" x14ac:dyDescent="0.3">
      <c r="A1236" s="1" t="s">
        <v>513</v>
      </c>
      <c r="B1236" s="1" t="s">
        <v>529</v>
      </c>
      <c r="C1236" s="1" t="s">
        <v>515</v>
      </c>
      <c r="D1236" s="1" t="s">
        <v>528</v>
      </c>
      <c r="E1236" s="1" t="s">
        <v>16</v>
      </c>
      <c r="F1236" s="1">
        <v>595</v>
      </c>
      <c r="G1236" s="1">
        <v>595</v>
      </c>
      <c r="H1236" s="1">
        <v>595</v>
      </c>
      <c r="I1236" s="1">
        <v>595</v>
      </c>
      <c r="J1236" s="1">
        <v>595</v>
      </c>
      <c r="K1236" s="2" t="s">
        <v>42</v>
      </c>
      <c r="L1236" s="2">
        <v>70</v>
      </c>
      <c r="M1236" s="2"/>
    </row>
    <row r="1237" spans="1:13" x14ac:dyDescent="0.3">
      <c r="A1237" t="s">
        <v>513</v>
      </c>
      <c r="B1237" t="str">
        <f t="shared" ref="B1237:B1240" si="781">B1236</f>
        <v>330-1</v>
      </c>
      <c r="C1237" t="str">
        <f t="shared" ref="C1237:C1240" si="782">C1236</f>
        <v>Hays Inlet BS</v>
      </c>
      <c r="D1237" t="str">
        <f t="shared" ref="D1237:D1240" si="783">D1236</f>
        <v>Duffield Rd</v>
      </c>
      <c r="E1237" t="s">
        <v>43</v>
      </c>
      <c r="F1237" s="20">
        <v>226.53980000000001</v>
      </c>
      <c r="G1237" s="20">
        <v>225.93889999999999</v>
      </c>
      <c r="H1237" s="20">
        <v>227.96979999999999</v>
      </c>
      <c r="I1237" s="20">
        <v>228.0761</v>
      </c>
      <c r="J1237" s="20">
        <v>230.98699999999999</v>
      </c>
    </row>
    <row r="1238" spans="1:13" x14ac:dyDescent="0.3">
      <c r="A1238" t="s">
        <v>513</v>
      </c>
      <c r="B1238" t="str">
        <f t="shared" si="781"/>
        <v>330-1</v>
      </c>
      <c r="C1238" t="str">
        <f t="shared" si="782"/>
        <v>Hays Inlet BS</v>
      </c>
      <c r="D1238" t="str">
        <f t="shared" si="783"/>
        <v>Duffield Rd</v>
      </c>
      <c r="E1238" t="s">
        <v>44</v>
      </c>
      <c r="F1238" s="21">
        <v>-0.98962091095000004</v>
      </c>
      <c r="G1238" s="21">
        <v>-0.98967164280999997</v>
      </c>
      <c r="H1238" s="21">
        <v>-0.98955411239000002</v>
      </c>
      <c r="I1238" s="21">
        <v>-0.98956276223999995</v>
      </c>
      <c r="J1238" s="21">
        <v>-0.98939044670999998</v>
      </c>
    </row>
    <row r="1239" spans="1:13" x14ac:dyDescent="0.3">
      <c r="A1239" t="s">
        <v>513</v>
      </c>
      <c r="B1239" t="str">
        <f t="shared" si="781"/>
        <v>330-1</v>
      </c>
      <c r="C1239" t="str">
        <f t="shared" si="782"/>
        <v>Hays Inlet BS</v>
      </c>
      <c r="D1239" t="str">
        <f t="shared" si="783"/>
        <v>Duffield Rd</v>
      </c>
      <c r="E1239" t="s">
        <v>22</v>
      </c>
      <c r="F1239">
        <v>864</v>
      </c>
      <c r="G1239">
        <v>864</v>
      </c>
      <c r="H1239">
        <v>864</v>
      </c>
      <c r="I1239">
        <v>864</v>
      </c>
      <c r="J1239">
        <v>864</v>
      </c>
    </row>
    <row r="1240" spans="1:13" x14ac:dyDescent="0.3">
      <c r="A1240" t="s">
        <v>513</v>
      </c>
      <c r="B1240" t="str">
        <f t="shared" si="781"/>
        <v>330-1</v>
      </c>
      <c r="C1240" t="str">
        <f t="shared" si="782"/>
        <v>Hays Inlet BS</v>
      </c>
      <c r="D1240" t="str">
        <f t="shared" si="783"/>
        <v>Duffield Rd</v>
      </c>
      <c r="E1240" t="s">
        <v>45</v>
      </c>
      <c r="F1240" s="20">
        <v>464</v>
      </c>
      <c r="G1240" s="20">
        <v>464</v>
      </c>
      <c r="H1240" s="20">
        <v>463</v>
      </c>
      <c r="I1240" s="20">
        <v>463</v>
      </c>
      <c r="J1240" s="20">
        <v>463</v>
      </c>
    </row>
    <row r="1241" spans="1:13" x14ac:dyDescent="0.3">
      <c r="A1241" s="1" t="s">
        <v>513</v>
      </c>
      <c r="B1241" s="1" t="s">
        <v>530</v>
      </c>
      <c r="C1241" s="1" t="s">
        <v>515</v>
      </c>
      <c r="D1241" s="1" t="s">
        <v>528</v>
      </c>
      <c r="E1241" s="1" t="s">
        <v>16</v>
      </c>
      <c r="F1241" s="1">
        <v>293</v>
      </c>
      <c r="G1241" s="1">
        <v>293</v>
      </c>
      <c r="H1241" s="1">
        <v>430</v>
      </c>
      <c r="I1241" s="1">
        <v>430</v>
      </c>
      <c r="J1241" s="1">
        <v>430</v>
      </c>
      <c r="K1241" s="2" t="s">
        <v>42</v>
      </c>
      <c r="L1241" s="2">
        <v>70</v>
      </c>
      <c r="M1241" s="2"/>
    </row>
    <row r="1242" spans="1:13" x14ac:dyDescent="0.3">
      <c r="A1242" t="s">
        <v>513</v>
      </c>
      <c r="B1242" t="str">
        <f t="shared" ref="B1242:B1245" si="784">B1241</f>
        <v>331-1</v>
      </c>
      <c r="C1242" t="str">
        <f t="shared" ref="C1242:C1245" si="785">C1241</f>
        <v>Hays Inlet BS</v>
      </c>
      <c r="D1242" t="str">
        <f t="shared" ref="D1242:D1245" si="786">D1241</f>
        <v>Duffield Rd</v>
      </c>
      <c r="E1242" t="s">
        <v>43</v>
      </c>
      <c r="F1242" s="20">
        <v>227.72280000000001</v>
      </c>
      <c r="G1242" s="20">
        <v>227.11879999999999</v>
      </c>
      <c r="H1242" s="20">
        <v>229.16820000000001</v>
      </c>
      <c r="I1242" s="20">
        <v>229.27500000000001</v>
      </c>
      <c r="J1242" s="20">
        <v>232.2012</v>
      </c>
    </row>
    <row r="1243" spans="1:13" x14ac:dyDescent="0.3">
      <c r="A1243" t="s">
        <v>513</v>
      </c>
      <c r="B1243" t="str">
        <f t="shared" si="784"/>
        <v>331-1</v>
      </c>
      <c r="C1243" t="str">
        <f t="shared" si="785"/>
        <v>Hays Inlet BS</v>
      </c>
      <c r="D1243" t="str">
        <f t="shared" si="786"/>
        <v>Duffield Rd</v>
      </c>
      <c r="E1243" t="s">
        <v>44</v>
      </c>
      <c r="F1243" s="21">
        <v>-0.98705212796999997</v>
      </c>
      <c r="G1243" s="21">
        <v>-0.98710869314000005</v>
      </c>
      <c r="H1243" s="21">
        <v>-0.98698170464000001</v>
      </c>
      <c r="I1243" s="21">
        <v>-0.98699136634999995</v>
      </c>
      <c r="J1243" s="21">
        <v>-0.98679951841000002</v>
      </c>
    </row>
    <row r="1244" spans="1:13" x14ac:dyDescent="0.3">
      <c r="A1244" t="s">
        <v>513</v>
      </c>
      <c r="B1244" t="str">
        <f t="shared" si="784"/>
        <v>331-1</v>
      </c>
      <c r="C1244" t="str">
        <f t="shared" si="785"/>
        <v>Hays Inlet BS</v>
      </c>
      <c r="D1244" t="str">
        <f t="shared" si="786"/>
        <v>Duffield Rd</v>
      </c>
      <c r="E1244" t="s">
        <v>22</v>
      </c>
      <c r="F1244">
        <v>864</v>
      </c>
      <c r="G1244">
        <v>864</v>
      </c>
      <c r="H1244">
        <v>864</v>
      </c>
      <c r="I1244">
        <v>864</v>
      </c>
      <c r="J1244">
        <v>864</v>
      </c>
    </row>
    <row r="1245" spans="1:13" x14ac:dyDescent="0.3">
      <c r="A1245" t="s">
        <v>513</v>
      </c>
      <c r="B1245" t="str">
        <f t="shared" si="784"/>
        <v>331-1</v>
      </c>
      <c r="C1245" t="str">
        <f t="shared" si="785"/>
        <v>Hays Inlet BS</v>
      </c>
      <c r="D1245" t="str">
        <f t="shared" si="786"/>
        <v>Duffield Rd</v>
      </c>
      <c r="E1245" t="s">
        <v>45</v>
      </c>
      <c r="F1245" s="20">
        <v>465</v>
      </c>
      <c r="G1245" s="20">
        <v>464</v>
      </c>
      <c r="H1245" s="20">
        <v>461</v>
      </c>
      <c r="I1245" s="20">
        <v>461</v>
      </c>
      <c r="J1245" s="20">
        <v>461</v>
      </c>
    </row>
    <row r="1246" spans="1:13" x14ac:dyDescent="0.3">
      <c r="A1246" s="1" t="s">
        <v>513</v>
      </c>
      <c r="B1246" s="1" t="s">
        <v>531</v>
      </c>
      <c r="C1246" s="1" t="s">
        <v>515</v>
      </c>
      <c r="D1246" s="1" t="s">
        <v>524</v>
      </c>
      <c r="E1246" s="1" t="s">
        <v>16</v>
      </c>
      <c r="F1246" s="1">
        <v>677</v>
      </c>
      <c r="G1246" s="1">
        <v>677</v>
      </c>
      <c r="H1246" s="1">
        <v>677</v>
      </c>
      <c r="I1246" s="1">
        <v>677</v>
      </c>
      <c r="J1246" s="1">
        <v>677</v>
      </c>
      <c r="K1246" s="2" t="s">
        <v>42</v>
      </c>
      <c r="L1246" s="2">
        <v>70</v>
      </c>
      <c r="M1246" s="2"/>
    </row>
    <row r="1247" spans="1:13" x14ac:dyDescent="0.3">
      <c r="A1247" t="s">
        <v>513</v>
      </c>
      <c r="B1247" t="str">
        <f t="shared" ref="B1247:B1250" si="787">B1246</f>
        <v>332-1</v>
      </c>
      <c r="C1247" t="str">
        <f t="shared" ref="C1247:C1250" si="788">C1246</f>
        <v>Hays Inlet BS</v>
      </c>
      <c r="D1247" t="str">
        <f t="shared" ref="D1247:D1250" si="789">D1246</f>
        <v>Redcliffe</v>
      </c>
      <c r="E1247" t="s">
        <v>43</v>
      </c>
      <c r="F1247" s="20">
        <v>229.88220000000001</v>
      </c>
      <c r="G1247" s="20">
        <v>229.6883</v>
      </c>
      <c r="H1247" s="20">
        <v>232.29320000000001</v>
      </c>
      <c r="I1247" s="20">
        <v>232.8991</v>
      </c>
      <c r="J1247" s="20">
        <v>236.0549</v>
      </c>
    </row>
    <row r="1248" spans="1:13" x14ac:dyDescent="0.3">
      <c r="A1248" t="s">
        <v>513</v>
      </c>
      <c r="B1248" t="str">
        <f t="shared" si="787"/>
        <v>332-1</v>
      </c>
      <c r="C1248" t="str">
        <f t="shared" si="788"/>
        <v>Hays Inlet BS</v>
      </c>
      <c r="D1248" t="str">
        <f t="shared" si="789"/>
        <v>Redcliffe</v>
      </c>
      <c r="E1248" t="s">
        <v>44</v>
      </c>
      <c r="F1248" s="21">
        <v>0.98516848587000005</v>
      </c>
      <c r="G1248" s="21">
        <v>0.98520291281000005</v>
      </c>
      <c r="H1248" s="21">
        <v>0.98508820383999995</v>
      </c>
      <c r="I1248" s="21">
        <v>0.98508381772999998</v>
      </c>
      <c r="J1248" s="21">
        <v>0.98493170934999996</v>
      </c>
    </row>
    <row r="1249" spans="1:13" x14ac:dyDescent="0.3">
      <c r="A1249" t="s">
        <v>513</v>
      </c>
      <c r="B1249" t="str">
        <f t="shared" si="787"/>
        <v>332-1</v>
      </c>
      <c r="C1249" t="str">
        <f t="shared" si="788"/>
        <v>Hays Inlet BS</v>
      </c>
      <c r="D1249" t="str">
        <f t="shared" si="789"/>
        <v>Redcliffe</v>
      </c>
      <c r="E1249" t="s">
        <v>22</v>
      </c>
      <c r="F1249">
        <v>800</v>
      </c>
      <c r="G1249">
        <v>800</v>
      </c>
      <c r="H1249">
        <v>800</v>
      </c>
      <c r="I1249">
        <v>800</v>
      </c>
      <c r="J1249">
        <v>800</v>
      </c>
    </row>
    <row r="1250" spans="1:13" x14ac:dyDescent="0.3">
      <c r="A1250" t="s">
        <v>513</v>
      </c>
      <c r="B1250" t="str">
        <f t="shared" si="787"/>
        <v>332-1</v>
      </c>
      <c r="C1250" t="str">
        <f t="shared" si="788"/>
        <v>Hays Inlet BS</v>
      </c>
      <c r="D1250" t="str">
        <f t="shared" si="789"/>
        <v>Redcliffe</v>
      </c>
      <c r="E1250" t="s">
        <v>45</v>
      </c>
      <c r="F1250" s="20">
        <v>474</v>
      </c>
      <c r="G1250" s="20">
        <v>475</v>
      </c>
      <c r="H1250" s="20">
        <v>477</v>
      </c>
      <c r="I1250" s="20">
        <v>478</v>
      </c>
      <c r="J1250" s="20">
        <v>478</v>
      </c>
    </row>
    <row r="1251" spans="1:13" x14ac:dyDescent="0.3">
      <c r="A1251" s="1" t="s">
        <v>513</v>
      </c>
      <c r="B1251" s="1" t="s">
        <v>532</v>
      </c>
      <c r="C1251" s="1" t="s">
        <v>430</v>
      </c>
      <c r="D1251" s="1" t="s">
        <v>519</v>
      </c>
      <c r="E1251" s="1" t="s">
        <v>16</v>
      </c>
      <c r="F1251" s="1">
        <v>489</v>
      </c>
      <c r="G1251" s="1">
        <v>489</v>
      </c>
      <c r="H1251" s="1">
        <v>489</v>
      </c>
      <c r="I1251" s="1">
        <v>489</v>
      </c>
      <c r="J1251" s="1">
        <v>489</v>
      </c>
      <c r="K1251" s="2" t="s">
        <v>42</v>
      </c>
      <c r="L1251" s="2">
        <v>70</v>
      </c>
      <c r="M1251" s="2"/>
    </row>
    <row r="1252" spans="1:13" x14ac:dyDescent="0.3">
      <c r="A1252" t="s">
        <v>513</v>
      </c>
      <c r="B1252" t="str">
        <f t="shared" ref="B1252:B1255" si="790">B1251</f>
        <v>451-1</v>
      </c>
      <c r="C1252" t="str">
        <f t="shared" ref="C1252:C1255" si="791">C1251</f>
        <v>Narangba</v>
      </c>
      <c r="D1252" t="str">
        <f t="shared" ref="D1252:D1255" si="792">D1251</f>
        <v>Burpengary</v>
      </c>
      <c r="E1252" t="s">
        <v>43</v>
      </c>
      <c r="F1252" s="20">
        <v>26.63288</v>
      </c>
      <c r="G1252" s="20">
        <v>27.074380000000001</v>
      </c>
      <c r="H1252" s="20">
        <v>28.111450000000001</v>
      </c>
      <c r="I1252" s="20">
        <v>29.030159999999999</v>
      </c>
      <c r="J1252" s="20">
        <v>30.515940000000001</v>
      </c>
    </row>
    <row r="1253" spans="1:13" x14ac:dyDescent="0.3">
      <c r="A1253" t="s">
        <v>513</v>
      </c>
      <c r="B1253" t="str">
        <f t="shared" si="790"/>
        <v>451-1</v>
      </c>
      <c r="C1253" t="str">
        <f t="shared" si="791"/>
        <v>Narangba</v>
      </c>
      <c r="D1253" t="str">
        <f t="shared" si="792"/>
        <v>Burpengary</v>
      </c>
      <c r="E1253" t="s">
        <v>44</v>
      </c>
      <c r="F1253" s="21">
        <v>0.84970972926999999</v>
      </c>
      <c r="G1253" s="21">
        <v>0.83544748152000003</v>
      </c>
      <c r="H1253" s="21">
        <v>0.81636658326</v>
      </c>
      <c r="I1253" s="21">
        <v>0.81290584731000004</v>
      </c>
      <c r="J1253" s="21">
        <v>0.81829715626999999</v>
      </c>
    </row>
    <row r="1254" spans="1:13" x14ac:dyDescent="0.3">
      <c r="A1254" t="s">
        <v>513</v>
      </c>
      <c r="B1254" t="str">
        <f t="shared" si="790"/>
        <v>451-1</v>
      </c>
      <c r="C1254" t="str">
        <f t="shared" si="791"/>
        <v>Narangba</v>
      </c>
      <c r="D1254" t="str">
        <f t="shared" si="792"/>
        <v>Burpengary</v>
      </c>
      <c r="E1254" t="s">
        <v>22</v>
      </c>
      <c r="F1254">
        <v>489</v>
      </c>
      <c r="G1254">
        <v>489</v>
      </c>
      <c r="H1254">
        <v>489</v>
      </c>
      <c r="I1254">
        <v>489</v>
      </c>
      <c r="J1254">
        <v>489</v>
      </c>
    </row>
    <row r="1255" spans="1:13" x14ac:dyDescent="0.3">
      <c r="A1255" t="s">
        <v>513</v>
      </c>
      <c r="B1255" t="str">
        <f t="shared" si="790"/>
        <v>451-1</v>
      </c>
      <c r="C1255" t="str">
        <f t="shared" si="791"/>
        <v>Narangba</v>
      </c>
      <c r="D1255" t="str">
        <f t="shared" si="792"/>
        <v>Burpengary</v>
      </c>
      <c r="E1255" t="s">
        <v>45</v>
      </c>
      <c r="F1255" s="20">
        <v>369</v>
      </c>
      <c r="G1255" s="20">
        <v>371</v>
      </c>
      <c r="H1255" s="20">
        <v>373</v>
      </c>
      <c r="I1255" s="20">
        <v>376</v>
      </c>
      <c r="J1255" s="20">
        <v>376</v>
      </c>
    </row>
    <row r="1256" spans="1:13" x14ac:dyDescent="0.3">
      <c r="A1256" s="1" t="s">
        <v>513</v>
      </c>
      <c r="B1256" s="1" t="s">
        <v>533</v>
      </c>
      <c r="C1256" s="1" t="s">
        <v>515</v>
      </c>
      <c r="D1256" s="1" t="s">
        <v>430</v>
      </c>
      <c r="E1256" s="1" t="s">
        <v>16</v>
      </c>
      <c r="F1256" s="1">
        <v>720</v>
      </c>
      <c r="G1256" s="1">
        <v>720</v>
      </c>
      <c r="H1256" s="1">
        <v>720</v>
      </c>
      <c r="I1256" s="1">
        <v>720</v>
      </c>
      <c r="J1256" s="1">
        <v>720</v>
      </c>
      <c r="K1256" s="2" t="s">
        <v>52</v>
      </c>
      <c r="L1256" s="2">
        <v>170</v>
      </c>
      <c r="M1256" s="2"/>
    </row>
    <row r="1257" spans="1:13" x14ac:dyDescent="0.3">
      <c r="A1257" t="s">
        <v>513</v>
      </c>
      <c r="B1257" t="str">
        <f t="shared" ref="B1257:B1260" si="793">B1256</f>
        <v>497-1</v>
      </c>
      <c r="C1257" t="str">
        <f t="shared" ref="C1257:C1260" si="794">C1256</f>
        <v>Hays Inlet BS</v>
      </c>
      <c r="D1257" t="str">
        <f t="shared" ref="D1257:D1260" si="795">D1256</f>
        <v>Narangba</v>
      </c>
      <c r="E1257" t="s">
        <v>43</v>
      </c>
      <c r="F1257" s="20">
        <v>340.32760000000002</v>
      </c>
      <c r="G1257" s="20">
        <v>339.24270000000001</v>
      </c>
      <c r="H1257" s="20">
        <v>343.56389999999999</v>
      </c>
      <c r="I1257" s="20">
        <v>345.90289999999999</v>
      </c>
      <c r="J1257" s="20">
        <v>352.49450000000002</v>
      </c>
    </row>
    <row r="1258" spans="1:13" x14ac:dyDescent="0.3">
      <c r="A1258" t="s">
        <v>513</v>
      </c>
      <c r="B1258" t="str">
        <f t="shared" si="793"/>
        <v>497-1</v>
      </c>
      <c r="C1258" t="str">
        <f t="shared" si="794"/>
        <v>Hays Inlet BS</v>
      </c>
      <c r="D1258" t="str">
        <f t="shared" si="795"/>
        <v>Narangba</v>
      </c>
      <c r="E1258" t="s">
        <v>44</v>
      </c>
      <c r="F1258" s="21">
        <v>-0.97815350072999996</v>
      </c>
      <c r="G1258" s="21">
        <v>-0.97818435605999998</v>
      </c>
      <c r="H1258" s="21">
        <v>-0.97786311780000001</v>
      </c>
      <c r="I1258" s="21">
        <v>-0.97766172775000004</v>
      </c>
      <c r="J1258" s="21">
        <v>-0.97717385662</v>
      </c>
    </row>
    <row r="1259" spans="1:13" x14ac:dyDescent="0.3">
      <c r="A1259" t="s">
        <v>513</v>
      </c>
      <c r="B1259" t="str">
        <f t="shared" si="793"/>
        <v>497-1</v>
      </c>
      <c r="C1259" t="str">
        <f t="shared" si="794"/>
        <v>Hays Inlet BS</v>
      </c>
      <c r="D1259" t="str">
        <f t="shared" si="795"/>
        <v>Narangba</v>
      </c>
      <c r="E1259" t="s">
        <v>22</v>
      </c>
      <c r="F1259">
        <v>921</v>
      </c>
      <c r="G1259">
        <v>921</v>
      </c>
      <c r="H1259">
        <v>921</v>
      </c>
      <c r="I1259">
        <v>921</v>
      </c>
      <c r="J1259">
        <v>921</v>
      </c>
    </row>
    <row r="1260" spans="1:13" x14ac:dyDescent="0.3">
      <c r="A1260" t="s">
        <v>513</v>
      </c>
      <c r="B1260" t="str">
        <f t="shared" si="793"/>
        <v>497-1</v>
      </c>
      <c r="C1260" t="str">
        <f t="shared" si="794"/>
        <v>Hays Inlet BS</v>
      </c>
      <c r="D1260" t="str">
        <f t="shared" si="795"/>
        <v>Narangba</v>
      </c>
      <c r="E1260" t="s">
        <v>45</v>
      </c>
      <c r="F1260" s="20">
        <v>741</v>
      </c>
      <c r="G1260" s="20">
        <v>742</v>
      </c>
      <c r="H1260" s="20">
        <v>745</v>
      </c>
      <c r="I1260" s="20">
        <v>748</v>
      </c>
      <c r="J1260" s="20">
        <v>748</v>
      </c>
    </row>
    <row r="1261" spans="1:13" x14ac:dyDescent="0.3">
      <c r="A1261" s="1" t="s">
        <v>534</v>
      </c>
      <c r="B1261" s="1" t="s">
        <v>535</v>
      </c>
      <c r="C1261" s="1" t="s">
        <v>536</v>
      </c>
      <c r="D1261" s="1" t="s">
        <v>147</v>
      </c>
      <c r="E1261" s="1" t="s">
        <v>16</v>
      </c>
      <c r="F1261" s="1">
        <v>512</v>
      </c>
      <c r="G1261" s="1">
        <v>512</v>
      </c>
      <c r="H1261" s="1">
        <v>512</v>
      </c>
      <c r="I1261" s="1">
        <v>512</v>
      </c>
      <c r="J1261" s="1">
        <v>512</v>
      </c>
      <c r="K1261" s="2" t="s">
        <v>52</v>
      </c>
      <c r="L1261" s="2">
        <v>170</v>
      </c>
      <c r="M1261" s="2"/>
    </row>
    <row r="1262" spans="1:13" x14ac:dyDescent="0.3">
      <c r="A1262" t="s">
        <v>534</v>
      </c>
      <c r="B1262" t="str">
        <f t="shared" ref="B1262:B1263" si="796">B1261</f>
        <v>470-1</v>
      </c>
      <c r="C1262" t="str">
        <f t="shared" ref="C1262:C1263" si="797">C1261</f>
        <v>Jimboomba BS</v>
      </c>
      <c r="D1262" t="str">
        <f t="shared" ref="D1262:D1263" si="798">D1261</f>
        <v>Logan Village</v>
      </c>
      <c r="E1262" t="s">
        <v>43</v>
      </c>
      <c r="F1262" s="20">
        <v>249.1883</v>
      </c>
      <c r="G1262" s="20">
        <v>252.79470000000001</v>
      </c>
      <c r="H1262" s="20">
        <v>260.58280000000002</v>
      </c>
      <c r="I1262" s="20">
        <v>266.4597</v>
      </c>
      <c r="J1262" s="20">
        <v>275.63389999999998</v>
      </c>
    </row>
    <row r="1263" spans="1:13" x14ac:dyDescent="0.3">
      <c r="A1263" t="s">
        <v>534</v>
      </c>
      <c r="B1263" t="str">
        <f t="shared" si="796"/>
        <v>470-1</v>
      </c>
      <c r="C1263" t="str">
        <f t="shared" si="797"/>
        <v>Jimboomba BS</v>
      </c>
      <c r="D1263" t="str">
        <f t="shared" si="798"/>
        <v>Logan Village</v>
      </c>
      <c r="E1263" t="s">
        <v>44</v>
      </c>
      <c r="F1263" s="21">
        <v>0.98870305856999996</v>
      </c>
      <c r="G1263" s="21">
        <v>0.98850754130999996</v>
      </c>
      <c r="H1263" s="21">
        <v>0.98807980751000002</v>
      </c>
      <c r="I1263" s="21">
        <v>0.9877518824</v>
      </c>
      <c r="J1263" s="21">
        <v>0.98680709831000002</v>
      </c>
    </row>
    <row r="1264" spans="1:13" x14ac:dyDescent="0.3">
      <c r="A1264" s="1" t="s">
        <v>534</v>
      </c>
      <c r="B1264" s="1" t="s">
        <v>537</v>
      </c>
      <c r="C1264" s="1" t="s">
        <v>536</v>
      </c>
      <c r="D1264" s="1" t="s">
        <v>243</v>
      </c>
      <c r="E1264" s="1" t="s">
        <v>16</v>
      </c>
      <c r="F1264" s="1">
        <v>818</v>
      </c>
      <c r="G1264" s="1">
        <v>818</v>
      </c>
      <c r="H1264" s="1">
        <v>818</v>
      </c>
      <c r="I1264" s="1">
        <v>818</v>
      </c>
      <c r="J1264" s="1">
        <v>818</v>
      </c>
      <c r="K1264" s="2" t="s">
        <v>52</v>
      </c>
      <c r="L1264" s="2">
        <v>170</v>
      </c>
      <c r="M1264" s="2"/>
    </row>
    <row r="1265" spans="1:13" x14ac:dyDescent="0.3">
      <c r="A1265" t="s">
        <v>534</v>
      </c>
      <c r="B1265" t="str">
        <f t="shared" ref="B1265:B1268" si="799">B1264</f>
        <v>479-1</v>
      </c>
      <c r="C1265" t="str">
        <f t="shared" ref="C1265:C1268" si="800">C1264</f>
        <v>Jimboomba BS</v>
      </c>
      <c r="D1265" t="str">
        <f t="shared" ref="D1265:D1268" si="801">D1264</f>
        <v>Nth Maclean</v>
      </c>
      <c r="E1265" t="s">
        <v>43</v>
      </c>
      <c r="F1265" s="20">
        <v>421.35250000000002</v>
      </c>
      <c r="G1265" s="20">
        <v>418.24209999999999</v>
      </c>
      <c r="H1265" s="20">
        <v>431.02640000000002</v>
      </c>
      <c r="I1265" s="20">
        <v>441.25080000000003</v>
      </c>
      <c r="J1265" s="20">
        <v>457.94150000000002</v>
      </c>
    </row>
    <row r="1266" spans="1:13" x14ac:dyDescent="0.3">
      <c r="A1266" t="s">
        <v>534</v>
      </c>
      <c r="B1266" t="str">
        <f t="shared" si="799"/>
        <v>479-1</v>
      </c>
      <c r="C1266" t="str">
        <f t="shared" si="800"/>
        <v>Jimboomba BS</v>
      </c>
      <c r="D1266" t="str">
        <f t="shared" si="801"/>
        <v>Nth Maclean</v>
      </c>
      <c r="E1266" t="s">
        <v>44</v>
      </c>
      <c r="F1266" s="21">
        <v>0.99348634428000004</v>
      </c>
      <c r="G1266" s="21">
        <v>0.99356579570000003</v>
      </c>
      <c r="H1266" s="21">
        <v>0.99332235195999996</v>
      </c>
      <c r="I1266" s="21">
        <v>0.99311820030999998</v>
      </c>
      <c r="J1266" s="21">
        <v>0.99278840181000005</v>
      </c>
    </row>
    <row r="1267" spans="1:13" x14ac:dyDescent="0.3">
      <c r="A1267" t="s">
        <v>534</v>
      </c>
      <c r="B1267" t="str">
        <f t="shared" si="799"/>
        <v>479-1</v>
      </c>
      <c r="C1267" t="str">
        <f t="shared" si="800"/>
        <v>Jimboomba BS</v>
      </c>
      <c r="D1267" t="str">
        <f t="shared" si="801"/>
        <v>Nth Maclean</v>
      </c>
      <c r="E1267" t="s">
        <v>22</v>
      </c>
      <c r="F1267">
        <v>0</v>
      </c>
      <c r="G1267">
        <v>0</v>
      </c>
      <c r="H1267">
        <v>0</v>
      </c>
      <c r="I1267">
        <v>0</v>
      </c>
      <c r="J1267">
        <v>0</v>
      </c>
    </row>
    <row r="1268" spans="1:13" x14ac:dyDescent="0.3">
      <c r="A1268" t="s">
        <v>534</v>
      </c>
      <c r="B1268" t="str">
        <f t="shared" si="799"/>
        <v>479-1</v>
      </c>
      <c r="C1268" t="str">
        <f t="shared" si="800"/>
        <v>Jimboomba BS</v>
      </c>
      <c r="D1268" t="str">
        <f t="shared" si="801"/>
        <v>Nth Maclean</v>
      </c>
      <c r="E1268" t="s">
        <v>45</v>
      </c>
      <c r="F1268" s="20">
        <v>0</v>
      </c>
      <c r="G1268" s="20">
        <v>0</v>
      </c>
      <c r="H1268" s="20">
        <v>0</v>
      </c>
      <c r="I1268" s="20">
        <v>0</v>
      </c>
      <c r="J1268" s="20">
        <v>0</v>
      </c>
    </row>
    <row r="1269" spans="1:13" x14ac:dyDescent="0.3">
      <c r="A1269" s="1" t="s">
        <v>538</v>
      </c>
      <c r="B1269" s="1" t="s">
        <v>539</v>
      </c>
      <c r="C1269" s="1" t="s">
        <v>540</v>
      </c>
      <c r="D1269" s="1" t="s">
        <v>541</v>
      </c>
      <c r="E1269" s="1" t="s">
        <v>16</v>
      </c>
      <c r="F1269" s="1">
        <v>432</v>
      </c>
      <c r="G1269" s="1">
        <v>432</v>
      </c>
      <c r="H1269" s="1">
        <v>432</v>
      </c>
      <c r="I1269" s="1">
        <v>432</v>
      </c>
      <c r="J1269" s="1">
        <v>432</v>
      </c>
      <c r="K1269" s="2" t="s">
        <v>52</v>
      </c>
      <c r="L1269" s="2">
        <v>170</v>
      </c>
      <c r="M1269" s="2"/>
    </row>
    <row r="1270" spans="1:13" x14ac:dyDescent="0.3">
      <c r="A1270" t="s">
        <v>538</v>
      </c>
      <c r="B1270" t="str">
        <f t="shared" ref="B1270:B1273" si="802">B1269</f>
        <v>378-1</v>
      </c>
      <c r="C1270" t="str">
        <f t="shared" ref="C1270:C1273" si="803">C1269</f>
        <v>Lockrose BS</v>
      </c>
      <c r="D1270" t="str">
        <f t="shared" ref="D1270:D1273" si="804">D1269</f>
        <v>378 Tee1</v>
      </c>
      <c r="E1270" t="s">
        <v>43</v>
      </c>
      <c r="F1270" s="20">
        <v>172.20259999999999</v>
      </c>
      <c r="G1270" s="20">
        <v>140.47890000000001</v>
      </c>
      <c r="H1270" s="20">
        <v>141.49100000000001</v>
      </c>
      <c r="I1270" s="20">
        <v>150.97389999999999</v>
      </c>
      <c r="J1270" s="20">
        <v>184.8896</v>
      </c>
    </row>
    <row r="1271" spans="1:13" x14ac:dyDescent="0.3">
      <c r="A1271" t="s">
        <v>538</v>
      </c>
      <c r="B1271" t="str">
        <f t="shared" si="802"/>
        <v>378-1</v>
      </c>
      <c r="C1271" t="str">
        <f t="shared" si="803"/>
        <v>Lockrose BS</v>
      </c>
      <c r="D1271" t="str">
        <f t="shared" si="804"/>
        <v>378 Tee1</v>
      </c>
      <c r="E1271" t="s">
        <v>44</v>
      </c>
      <c r="F1271" s="21">
        <v>-0.95671700285000005</v>
      </c>
      <c r="G1271" s="21">
        <v>-0.95696967448000003</v>
      </c>
      <c r="H1271" s="21">
        <v>-0.95676445239999997</v>
      </c>
      <c r="I1271" s="21">
        <v>-0.95425542481000003</v>
      </c>
      <c r="J1271" s="21">
        <v>-0.94656445132</v>
      </c>
    </row>
    <row r="1272" spans="1:13" x14ac:dyDescent="0.3">
      <c r="A1272" t="s">
        <v>538</v>
      </c>
      <c r="B1272" t="str">
        <f t="shared" si="802"/>
        <v>378-1</v>
      </c>
      <c r="C1272" t="str">
        <f t="shared" si="803"/>
        <v>Lockrose BS</v>
      </c>
      <c r="D1272" t="str">
        <f t="shared" si="804"/>
        <v>378 Tee1</v>
      </c>
      <c r="E1272" t="s">
        <v>22</v>
      </c>
      <c r="F1272">
        <v>432</v>
      </c>
      <c r="G1272">
        <v>432</v>
      </c>
      <c r="H1272">
        <v>432</v>
      </c>
      <c r="I1272">
        <v>432</v>
      </c>
      <c r="J1272">
        <v>432</v>
      </c>
    </row>
    <row r="1273" spans="1:13" x14ac:dyDescent="0.3">
      <c r="A1273" t="s">
        <v>538</v>
      </c>
      <c r="B1273" t="str">
        <f t="shared" si="802"/>
        <v>378-1</v>
      </c>
      <c r="C1273" t="str">
        <f t="shared" si="803"/>
        <v>Lockrose BS</v>
      </c>
      <c r="D1273" t="str">
        <f t="shared" si="804"/>
        <v>378 Tee1</v>
      </c>
      <c r="E1273" t="s">
        <v>45</v>
      </c>
      <c r="F1273" s="20">
        <v>271</v>
      </c>
      <c r="G1273" s="20">
        <v>232</v>
      </c>
      <c r="H1273" s="20">
        <v>233</v>
      </c>
      <c r="I1273" s="20">
        <v>234</v>
      </c>
      <c r="J1273" s="20">
        <v>234</v>
      </c>
    </row>
    <row r="1274" spans="1:13" x14ac:dyDescent="0.3">
      <c r="A1274" s="1" t="s">
        <v>538</v>
      </c>
      <c r="B1274" s="1" t="s">
        <v>542</v>
      </c>
      <c r="C1274" s="1" t="s">
        <v>541</v>
      </c>
      <c r="D1274" s="1" t="s">
        <v>384</v>
      </c>
      <c r="E1274" s="1" t="s">
        <v>16</v>
      </c>
      <c r="F1274" s="1">
        <v>818</v>
      </c>
      <c r="G1274" s="1">
        <v>442</v>
      </c>
      <c r="H1274" s="1">
        <v>442</v>
      </c>
      <c r="I1274" s="1">
        <v>442</v>
      </c>
      <c r="J1274" s="1">
        <v>442</v>
      </c>
      <c r="K1274" s="2" t="s">
        <v>52</v>
      </c>
      <c r="L1274" s="2">
        <v>170</v>
      </c>
      <c r="M1274" s="2"/>
    </row>
    <row r="1275" spans="1:13" x14ac:dyDescent="0.3">
      <c r="A1275" t="s">
        <v>538</v>
      </c>
      <c r="B1275" t="str">
        <f t="shared" ref="B1275:B1278" si="805">B1274</f>
        <v>378-2</v>
      </c>
      <c r="C1275" t="str">
        <f t="shared" ref="C1275:C1278" si="806">C1274</f>
        <v>378 Tee1</v>
      </c>
      <c r="D1275" t="str">
        <f t="shared" ref="D1275:D1278" si="807">D1274</f>
        <v>Glenmore Grove</v>
      </c>
      <c r="E1275" t="s">
        <v>43</v>
      </c>
      <c r="F1275" s="20">
        <v>94.037940000000006</v>
      </c>
      <c r="G1275" s="20">
        <v>61.280839999999998</v>
      </c>
      <c r="H1275" s="20">
        <v>61.58775</v>
      </c>
      <c r="I1275" s="20">
        <v>61.410220000000002</v>
      </c>
      <c r="J1275" s="20">
        <v>65.970770000000002</v>
      </c>
    </row>
    <row r="1276" spans="1:13" x14ac:dyDescent="0.3">
      <c r="A1276" t="s">
        <v>538</v>
      </c>
      <c r="B1276" t="str">
        <f t="shared" si="805"/>
        <v>378-2</v>
      </c>
      <c r="C1276" t="str">
        <f t="shared" si="806"/>
        <v>378 Tee1</v>
      </c>
      <c r="D1276" t="str">
        <f t="shared" si="807"/>
        <v>Glenmore Grove</v>
      </c>
      <c r="E1276" t="s">
        <v>44</v>
      </c>
      <c r="F1276" s="21">
        <v>-0.96628055455999995</v>
      </c>
      <c r="G1276" s="21">
        <v>-0.95975075507999996</v>
      </c>
      <c r="H1276" s="21">
        <v>-0.95970331634999995</v>
      </c>
      <c r="I1276" s="21">
        <v>-0.95972324368999995</v>
      </c>
      <c r="J1276" s="21">
        <v>-0.95899982108000004</v>
      </c>
    </row>
    <row r="1277" spans="1:13" x14ac:dyDescent="0.3">
      <c r="A1277" t="s">
        <v>538</v>
      </c>
      <c r="B1277" t="str">
        <f t="shared" si="805"/>
        <v>378-2</v>
      </c>
      <c r="C1277" t="str">
        <f t="shared" si="806"/>
        <v>378 Tee1</v>
      </c>
      <c r="D1277" t="str">
        <f t="shared" si="807"/>
        <v>Glenmore Grove</v>
      </c>
      <c r="E1277" t="s">
        <v>22</v>
      </c>
      <c r="F1277">
        <v>800</v>
      </c>
      <c r="G1277">
        <v>473</v>
      </c>
      <c r="H1277">
        <v>473</v>
      </c>
      <c r="I1277">
        <v>473</v>
      </c>
      <c r="J1277">
        <v>473</v>
      </c>
    </row>
    <row r="1278" spans="1:13" x14ac:dyDescent="0.3">
      <c r="A1278" t="s">
        <v>538</v>
      </c>
      <c r="B1278" t="str">
        <f t="shared" si="805"/>
        <v>378-2</v>
      </c>
      <c r="C1278" t="str">
        <f t="shared" si="806"/>
        <v>378 Tee1</v>
      </c>
      <c r="D1278" t="str">
        <f t="shared" si="807"/>
        <v>Glenmore Grove</v>
      </c>
      <c r="E1278" t="s">
        <v>45</v>
      </c>
      <c r="F1278" s="20">
        <v>119</v>
      </c>
      <c r="G1278" s="20">
        <v>85</v>
      </c>
      <c r="H1278" s="20">
        <v>85</v>
      </c>
      <c r="I1278" s="20">
        <v>85</v>
      </c>
      <c r="J1278" s="20">
        <v>85</v>
      </c>
    </row>
    <row r="1279" spans="1:13" x14ac:dyDescent="0.3">
      <c r="A1279" s="1" t="s">
        <v>538</v>
      </c>
      <c r="B1279" s="1" t="s">
        <v>543</v>
      </c>
      <c r="C1279" s="1" t="s">
        <v>541</v>
      </c>
      <c r="D1279" s="1" t="s">
        <v>544</v>
      </c>
      <c r="E1279" s="1" t="s">
        <v>16</v>
      </c>
      <c r="F1279" s="1">
        <v>818</v>
      </c>
      <c r="G1279" s="1">
        <v>818</v>
      </c>
      <c r="H1279" s="1">
        <v>818</v>
      </c>
      <c r="I1279" s="1">
        <v>818</v>
      </c>
      <c r="J1279" s="1">
        <v>818</v>
      </c>
      <c r="K1279" s="2" t="s">
        <v>52</v>
      </c>
      <c r="L1279" s="2">
        <v>170</v>
      </c>
      <c r="M1279" s="2"/>
    </row>
    <row r="1280" spans="1:13" x14ac:dyDescent="0.3">
      <c r="A1280" t="s">
        <v>538</v>
      </c>
      <c r="B1280" t="str">
        <f t="shared" ref="B1280:B1283" si="808">B1279</f>
        <v>378-3</v>
      </c>
      <c r="C1280" t="str">
        <f t="shared" ref="C1280:C1283" si="809">C1279</f>
        <v>378 Tee1</v>
      </c>
      <c r="D1280" t="str">
        <f t="shared" ref="D1280:D1283" si="810">D1279</f>
        <v>378 Tee2</v>
      </c>
      <c r="E1280" t="s">
        <v>43</v>
      </c>
      <c r="F1280" s="20">
        <v>79.976280000000003</v>
      </c>
      <c r="G1280" s="20">
        <v>79.552049999999994</v>
      </c>
      <c r="H1280" s="20">
        <v>80.258750000000006</v>
      </c>
      <c r="I1280" s="20">
        <v>89.944000000000003</v>
      </c>
      <c r="J1280" s="20">
        <v>119.38460000000001</v>
      </c>
    </row>
    <row r="1281" spans="1:13" x14ac:dyDescent="0.3">
      <c r="A1281" t="s">
        <v>538</v>
      </c>
      <c r="B1281" t="str">
        <f t="shared" si="808"/>
        <v>378-3</v>
      </c>
      <c r="C1281" t="str">
        <f t="shared" si="809"/>
        <v>378 Tee1</v>
      </c>
      <c r="D1281" t="str">
        <f t="shared" si="810"/>
        <v>378 Tee2</v>
      </c>
      <c r="E1281" t="s">
        <v>44</v>
      </c>
      <c r="F1281" s="21">
        <v>0.94897053313000002</v>
      </c>
      <c r="G1281" s="21">
        <v>0.95925372433</v>
      </c>
      <c r="H1281" s="21">
        <v>0.95904574394999997</v>
      </c>
      <c r="I1281" s="21">
        <v>0.95627192633000002</v>
      </c>
      <c r="J1281" s="21">
        <v>0.94724961692999998</v>
      </c>
    </row>
    <row r="1282" spans="1:13" x14ac:dyDescent="0.3">
      <c r="A1282" t="s">
        <v>538</v>
      </c>
      <c r="B1282" t="str">
        <f t="shared" si="808"/>
        <v>378-3</v>
      </c>
      <c r="C1282" t="str">
        <f t="shared" si="809"/>
        <v>378 Tee1</v>
      </c>
      <c r="D1282" t="str">
        <f t="shared" si="810"/>
        <v>378 Tee2</v>
      </c>
      <c r="E1282" t="s">
        <v>22</v>
      </c>
      <c r="F1282">
        <v>818</v>
      </c>
      <c r="G1282">
        <v>818</v>
      </c>
      <c r="H1282">
        <v>818</v>
      </c>
      <c r="I1282">
        <v>818</v>
      </c>
      <c r="J1282">
        <v>818</v>
      </c>
    </row>
    <row r="1283" spans="1:13" x14ac:dyDescent="0.3">
      <c r="A1283" t="s">
        <v>538</v>
      </c>
      <c r="B1283" t="str">
        <f t="shared" si="808"/>
        <v>378-3</v>
      </c>
      <c r="C1283" t="str">
        <f t="shared" si="809"/>
        <v>378 Tee1</v>
      </c>
      <c r="D1283" t="str">
        <f t="shared" si="810"/>
        <v>378 Tee2</v>
      </c>
      <c r="E1283" t="s">
        <v>45</v>
      </c>
      <c r="F1283" s="20">
        <v>152</v>
      </c>
      <c r="G1283" s="20">
        <v>152</v>
      </c>
      <c r="H1283" s="20">
        <v>154</v>
      </c>
      <c r="I1283" s="20">
        <v>154</v>
      </c>
      <c r="J1283" s="20">
        <v>154</v>
      </c>
    </row>
    <row r="1284" spans="1:13" x14ac:dyDescent="0.3">
      <c r="A1284" s="1" t="s">
        <v>538</v>
      </c>
      <c r="B1284" s="1" t="s">
        <v>545</v>
      </c>
      <c r="C1284" s="1" t="s">
        <v>544</v>
      </c>
      <c r="D1284" s="1" t="s">
        <v>401</v>
      </c>
      <c r="E1284" s="1" t="s">
        <v>16</v>
      </c>
      <c r="F1284" s="1">
        <v>416</v>
      </c>
      <c r="G1284" s="1">
        <v>416</v>
      </c>
      <c r="H1284" s="1">
        <v>416</v>
      </c>
      <c r="I1284" s="1">
        <v>416</v>
      </c>
      <c r="J1284" s="1">
        <v>416</v>
      </c>
      <c r="K1284" s="2" t="s">
        <v>52</v>
      </c>
      <c r="L1284" s="2">
        <v>170</v>
      </c>
      <c r="M1284" s="2"/>
    </row>
    <row r="1285" spans="1:13" x14ac:dyDescent="0.3">
      <c r="A1285" t="s">
        <v>538</v>
      </c>
      <c r="B1285" t="str">
        <f t="shared" ref="B1285:B1286" si="811">B1284</f>
        <v>378-4</v>
      </c>
      <c r="C1285" t="str">
        <f t="shared" ref="C1285:C1286" si="812">C1284</f>
        <v>378 Tee2</v>
      </c>
      <c r="D1285" t="str">
        <f t="shared" ref="D1285:D1286" si="813">D1284</f>
        <v>532 Tee1</v>
      </c>
      <c r="E1285" t="s">
        <v>43</v>
      </c>
      <c r="F1285" s="20">
        <v>0.88684589999999996</v>
      </c>
      <c r="G1285" s="20">
        <v>0.90066139999999995</v>
      </c>
      <c r="H1285" s="20">
        <v>0.90046879999999996</v>
      </c>
      <c r="I1285" s="20">
        <v>0.89797000000000005</v>
      </c>
      <c r="J1285" s="20">
        <v>0.88961089999999998</v>
      </c>
    </row>
    <row r="1286" spans="1:13" x14ac:dyDescent="0.3">
      <c r="A1286" t="s">
        <v>538</v>
      </c>
      <c r="B1286" t="str">
        <f t="shared" si="811"/>
        <v>378-4</v>
      </c>
      <c r="C1286" t="str">
        <f t="shared" si="812"/>
        <v>378 Tee2</v>
      </c>
      <c r="D1286" t="str">
        <f t="shared" si="813"/>
        <v>532 Tee1</v>
      </c>
      <c r="E1286" t="s">
        <v>44</v>
      </c>
      <c r="F1286" s="21">
        <v>-5.6276059999999999E-6</v>
      </c>
      <c r="G1286" s="21">
        <v>-5.6275839999999997E-6</v>
      </c>
      <c r="H1286" s="21">
        <v>-5.6275970000000003E-6</v>
      </c>
      <c r="I1286" s="21">
        <v>-5.6275800000000004E-6</v>
      </c>
      <c r="J1286" s="21">
        <v>-5.6276159999999997E-6</v>
      </c>
    </row>
    <row r="1287" spans="1:13" x14ac:dyDescent="0.3">
      <c r="A1287" s="1" t="s">
        <v>538</v>
      </c>
      <c r="B1287" s="1" t="s">
        <v>546</v>
      </c>
      <c r="C1287" s="1" t="s">
        <v>544</v>
      </c>
      <c r="D1287" s="1" t="s">
        <v>547</v>
      </c>
      <c r="E1287" s="1" t="s">
        <v>16</v>
      </c>
      <c r="F1287" s="1">
        <v>818</v>
      </c>
      <c r="G1287" s="1">
        <v>818</v>
      </c>
      <c r="H1287" s="1">
        <v>818</v>
      </c>
      <c r="I1287" s="1">
        <v>818</v>
      </c>
      <c r="J1287" s="1">
        <v>818</v>
      </c>
      <c r="K1287" s="2" t="s">
        <v>52</v>
      </c>
      <c r="L1287" s="2">
        <v>170</v>
      </c>
      <c r="M1287" s="2"/>
    </row>
    <row r="1288" spans="1:13" x14ac:dyDescent="0.3">
      <c r="A1288" t="s">
        <v>538</v>
      </c>
      <c r="B1288" t="str">
        <f t="shared" ref="B1288:B1291" si="814">B1287</f>
        <v>378-5</v>
      </c>
      <c r="C1288" t="str">
        <f t="shared" ref="C1288:C1291" si="815">C1287</f>
        <v>378 Tee2</v>
      </c>
      <c r="D1288" t="str">
        <f t="shared" ref="D1288:D1291" si="816">D1287</f>
        <v>Laidley</v>
      </c>
      <c r="E1288" t="s">
        <v>43</v>
      </c>
      <c r="F1288" s="20">
        <v>80.287989999999994</v>
      </c>
      <c r="G1288" s="20">
        <v>79.837919999999997</v>
      </c>
      <c r="H1288" s="20">
        <v>80.545019999999994</v>
      </c>
      <c r="I1288" s="20">
        <v>90.235720000000001</v>
      </c>
      <c r="J1288" s="20">
        <v>119.6888</v>
      </c>
    </row>
    <row r="1289" spans="1:13" x14ac:dyDescent="0.3">
      <c r="A1289" t="s">
        <v>538</v>
      </c>
      <c r="B1289" t="str">
        <f t="shared" si="814"/>
        <v>378-5</v>
      </c>
      <c r="C1289" t="str">
        <f t="shared" si="815"/>
        <v>378 Tee2</v>
      </c>
      <c r="D1289" t="str">
        <f t="shared" si="816"/>
        <v>Laidley</v>
      </c>
      <c r="E1289" t="s">
        <v>44</v>
      </c>
      <c r="F1289" s="21">
        <v>0.94480047374999998</v>
      </c>
      <c r="G1289" s="21">
        <v>0.95496183941000001</v>
      </c>
      <c r="H1289" s="21">
        <v>0.95482440347999997</v>
      </c>
      <c r="I1289" s="21">
        <v>0.95290446808999996</v>
      </c>
      <c r="J1289" s="21">
        <v>0.94788267551000005</v>
      </c>
    </row>
    <row r="1290" spans="1:13" x14ac:dyDescent="0.3">
      <c r="A1290" t="s">
        <v>538</v>
      </c>
      <c r="B1290" t="str">
        <f t="shared" si="814"/>
        <v>378-5</v>
      </c>
      <c r="C1290" t="str">
        <f t="shared" si="815"/>
        <v>378 Tee2</v>
      </c>
      <c r="D1290" t="str">
        <f t="shared" si="816"/>
        <v>Laidley</v>
      </c>
      <c r="E1290" t="s">
        <v>22</v>
      </c>
      <c r="F1290">
        <v>800</v>
      </c>
      <c r="G1290">
        <v>800</v>
      </c>
      <c r="H1290">
        <v>800</v>
      </c>
      <c r="I1290">
        <v>800</v>
      </c>
      <c r="J1290">
        <v>800</v>
      </c>
    </row>
    <row r="1291" spans="1:13" x14ac:dyDescent="0.3">
      <c r="A1291" t="s">
        <v>538</v>
      </c>
      <c r="B1291" t="str">
        <f t="shared" si="814"/>
        <v>378-5</v>
      </c>
      <c r="C1291" t="str">
        <f t="shared" si="815"/>
        <v>378 Tee2</v>
      </c>
      <c r="D1291" t="str">
        <f t="shared" si="816"/>
        <v>Laidley</v>
      </c>
      <c r="E1291" t="s">
        <v>45</v>
      </c>
      <c r="F1291" s="20">
        <v>153</v>
      </c>
      <c r="G1291" s="20">
        <v>153</v>
      </c>
      <c r="H1291" s="20">
        <v>154</v>
      </c>
      <c r="I1291" s="20">
        <v>155</v>
      </c>
      <c r="J1291" s="20">
        <v>155</v>
      </c>
    </row>
    <row r="1292" spans="1:13" x14ac:dyDescent="0.3">
      <c r="A1292" s="1" t="s">
        <v>538</v>
      </c>
      <c r="B1292" s="1" t="s">
        <v>548</v>
      </c>
      <c r="C1292" s="1" t="s">
        <v>549</v>
      </c>
      <c r="D1292" s="1" t="s">
        <v>550</v>
      </c>
      <c r="E1292" s="1" t="s">
        <v>16</v>
      </c>
      <c r="F1292" s="1">
        <v>432</v>
      </c>
      <c r="G1292" s="1">
        <v>432</v>
      </c>
      <c r="H1292" s="1">
        <v>432</v>
      </c>
      <c r="I1292" s="1">
        <v>432</v>
      </c>
      <c r="J1292" s="1">
        <v>432</v>
      </c>
      <c r="K1292" s="2" t="s">
        <v>52</v>
      </c>
      <c r="L1292" s="2">
        <v>170</v>
      </c>
      <c r="M1292" s="2"/>
    </row>
    <row r="1293" spans="1:13" x14ac:dyDescent="0.3">
      <c r="A1293" t="s">
        <v>538</v>
      </c>
      <c r="B1293" t="str">
        <f t="shared" ref="B1293:B1296" si="817">B1292</f>
        <v>380-1</v>
      </c>
      <c r="C1293" t="str">
        <f t="shared" ref="C1293:C1296" si="818">C1292</f>
        <v>Murrumba</v>
      </c>
      <c r="D1293" t="str">
        <f t="shared" ref="D1293:D1296" si="819">D1292</f>
        <v>380 Tee1</v>
      </c>
      <c r="E1293" t="s">
        <v>43</v>
      </c>
      <c r="F1293" s="20">
        <v>45.410139999999998</v>
      </c>
      <c r="G1293" s="20">
        <v>38.649929999999998</v>
      </c>
      <c r="H1293" s="20">
        <v>38.86356</v>
      </c>
      <c r="I1293" s="20">
        <v>38.840850000000003</v>
      </c>
      <c r="J1293" s="20">
        <v>39.338810000000002</v>
      </c>
    </row>
    <row r="1294" spans="1:13" x14ac:dyDescent="0.3">
      <c r="A1294" t="s">
        <v>538</v>
      </c>
      <c r="B1294" t="str">
        <f t="shared" si="817"/>
        <v>380-1</v>
      </c>
      <c r="C1294" t="str">
        <f t="shared" si="818"/>
        <v>Murrumba</v>
      </c>
      <c r="D1294" t="str">
        <f t="shared" si="819"/>
        <v>380 Tee1</v>
      </c>
      <c r="E1294" t="s">
        <v>44</v>
      </c>
      <c r="F1294" s="21">
        <v>0.95038070868000002</v>
      </c>
      <c r="G1294" s="21">
        <v>0.97396020008999995</v>
      </c>
      <c r="H1294" s="21">
        <v>0.97382177845999995</v>
      </c>
      <c r="I1294" s="21">
        <v>0.97387819323000002</v>
      </c>
      <c r="J1294" s="21">
        <v>0.97346972419</v>
      </c>
    </row>
    <row r="1295" spans="1:13" x14ac:dyDescent="0.3">
      <c r="A1295" t="s">
        <v>538</v>
      </c>
      <c r="B1295" t="str">
        <f t="shared" si="817"/>
        <v>380-1</v>
      </c>
      <c r="C1295" t="str">
        <f t="shared" si="818"/>
        <v>Murrumba</v>
      </c>
      <c r="D1295" t="str">
        <f t="shared" si="819"/>
        <v>380 Tee1</v>
      </c>
      <c r="E1295" t="s">
        <v>22</v>
      </c>
      <c r="F1295">
        <v>432</v>
      </c>
      <c r="G1295">
        <v>432</v>
      </c>
      <c r="H1295">
        <v>432</v>
      </c>
      <c r="I1295">
        <v>432</v>
      </c>
      <c r="J1295">
        <v>432</v>
      </c>
    </row>
    <row r="1296" spans="1:13" x14ac:dyDescent="0.3">
      <c r="A1296" t="s">
        <v>538</v>
      </c>
      <c r="B1296" t="str">
        <f t="shared" si="817"/>
        <v>380-1</v>
      </c>
      <c r="C1296" t="str">
        <f t="shared" si="818"/>
        <v>Murrumba</v>
      </c>
      <c r="D1296" t="str">
        <f t="shared" si="819"/>
        <v>380 Tee1</v>
      </c>
      <c r="E1296" t="s">
        <v>45</v>
      </c>
      <c r="F1296" s="20">
        <v>244</v>
      </c>
      <c r="G1296" s="20">
        <v>244</v>
      </c>
      <c r="H1296" s="20">
        <v>244</v>
      </c>
      <c r="I1296" s="20">
        <v>244</v>
      </c>
      <c r="J1296" s="20">
        <v>244</v>
      </c>
    </row>
    <row r="1297" spans="1:13" x14ac:dyDescent="0.3">
      <c r="A1297" s="1" t="s">
        <v>538</v>
      </c>
      <c r="B1297" s="1" t="s">
        <v>551</v>
      </c>
      <c r="C1297" s="1" t="s">
        <v>550</v>
      </c>
      <c r="D1297" s="1" t="s">
        <v>172</v>
      </c>
      <c r="E1297" s="1" t="s">
        <v>16</v>
      </c>
      <c r="F1297" s="1">
        <v>324</v>
      </c>
      <c r="G1297" s="1">
        <v>324</v>
      </c>
      <c r="H1297" s="1">
        <v>324</v>
      </c>
      <c r="I1297" s="1">
        <v>324</v>
      </c>
      <c r="J1297" s="1">
        <v>324</v>
      </c>
      <c r="K1297" s="2" t="s">
        <v>52</v>
      </c>
      <c r="L1297" s="2">
        <v>170</v>
      </c>
      <c r="M1297" s="2"/>
    </row>
    <row r="1298" spans="1:13" x14ac:dyDescent="0.3">
      <c r="A1298" t="s">
        <v>538</v>
      </c>
      <c r="B1298" t="str">
        <f t="shared" ref="B1298:B1301" si="820">B1297</f>
        <v>380-2</v>
      </c>
      <c r="C1298" t="str">
        <f t="shared" ref="C1298:C1301" si="821">C1297</f>
        <v>380 Tee1</v>
      </c>
      <c r="D1298" t="str">
        <f t="shared" ref="D1298:D1301" si="822">D1297</f>
        <v>Somerset Dam</v>
      </c>
      <c r="E1298" t="s">
        <v>43</v>
      </c>
      <c r="F1298" s="20">
        <v>5.0549460000000002</v>
      </c>
      <c r="G1298" s="20">
        <v>4.9741929999999996</v>
      </c>
      <c r="H1298" s="20">
        <v>5.0324679999999997</v>
      </c>
      <c r="I1298" s="20">
        <v>5.0836730000000001</v>
      </c>
      <c r="J1298" s="20">
        <v>5.1482679999999998</v>
      </c>
    </row>
    <row r="1299" spans="1:13" x14ac:dyDescent="0.3">
      <c r="A1299" t="s">
        <v>538</v>
      </c>
      <c r="B1299" t="str">
        <f t="shared" si="820"/>
        <v>380-2</v>
      </c>
      <c r="C1299" t="str">
        <f t="shared" si="821"/>
        <v>380 Tee1</v>
      </c>
      <c r="D1299" t="str">
        <f t="shared" si="822"/>
        <v>Somerset Dam</v>
      </c>
      <c r="E1299" t="s">
        <v>44</v>
      </c>
      <c r="F1299" s="21">
        <v>0.99972895291999997</v>
      </c>
      <c r="G1299" s="21">
        <v>0.99978992125999999</v>
      </c>
      <c r="H1299" s="21">
        <v>0.99977311138000002</v>
      </c>
      <c r="I1299" s="21">
        <v>0.99975916985000002</v>
      </c>
      <c r="J1299" s="21">
        <v>0.99973673609000002</v>
      </c>
    </row>
    <row r="1300" spans="1:13" x14ac:dyDescent="0.3">
      <c r="A1300" t="s">
        <v>538</v>
      </c>
      <c r="B1300" t="str">
        <f t="shared" si="820"/>
        <v>380-2</v>
      </c>
      <c r="C1300" t="str">
        <f t="shared" si="821"/>
        <v>380 Tee1</v>
      </c>
      <c r="D1300" t="str">
        <f t="shared" si="822"/>
        <v>Somerset Dam</v>
      </c>
      <c r="E1300" t="s">
        <v>22</v>
      </c>
      <c r="F1300">
        <v>324</v>
      </c>
      <c r="G1300">
        <v>324</v>
      </c>
      <c r="H1300">
        <v>324</v>
      </c>
      <c r="I1300">
        <v>324</v>
      </c>
      <c r="J1300">
        <v>324</v>
      </c>
    </row>
    <row r="1301" spans="1:13" x14ac:dyDescent="0.3">
      <c r="A1301" t="s">
        <v>538</v>
      </c>
      <c r="B1301" t="str">
        <f t="shared" si="820"/>
        <v>380-2</v>
      </c>
      <c r="C1301" t="str">
        <f t="shared" si="821"/>
        <v>380 Tee1</v>
      </c>
      <c r="D1301" t="str">
        <f t="shared" si="822"/>
        <v>Somerset Dam</v>
      </c>
      <c r="E1301" t="s">
        <v>45</v>
      </c>
      <c r="F1301" s="20">
        <v>15</v>
      </c>
      <c r="G1301" s="20">
        <v>15</v>
      </c>
      <c r="H1301" s="20">
        <v>15</v>
      </c>
      <c r="I1301" s="20">
        <v>15</v>
      </c>
      <c r="J1301" s="20">
        <v>15</v>
      </c>
    </row>
    <row r="1302" spans="1:13" x14ac:dyDescent="0.3">
      <c r="A1302" s="1" t="s">
        <v>538</v>
      </c>
      <c r="B1302" s="1" t="s">
        <v>552</v>
      </c>
      <c r="C1302" s="1" t="s">
        <v>550</v>
      </c>
      <c r="D1302" s="1" t="s">
        <v>553</v>
      </c>
      <c r="E1302" s="1" t="s">
        <v>16</v>
      </c>
      <c r="F1302" s="1">
        <v>432</v>
      </c>
      <c r="G1302" s="1">
        <v>432</v>
      </c>
      <c r="H1302" s="1">
        <v>432</v>
      </c>
      <c r="I1302" s="1">
        <v>432</v>
      </c>
      <c r="J1302" s="1">
        <v>432</v>
      </c>
      <c r="K1302" s="2" t="s">
        <v>52</v>
      </c>
      <c r="L1302" s="2">
        <v>170</v>
      </c>
      <c r="M1302" s="2"/>
    </row>
    <row r="1303" spans="1:13" x14ac:dyDescent="0.3">
      <c r="A1303" t="s">
        <v>538</v>
      </c>
      <c r="B1303" t="str">
        <f t="shared" ref="B1303:B1306" si="823">B1302</f>
        <v>380-3</v>
      </c>
      <c r="C1303" t="str">
        <f t="shared" ref="C1303:C1306" si="824">C1302</f>
        <v>380 Tee1</v>
      </c>
      <c r="D1303" t="str">
        <f t="shared" ref="D1303:D1306" si="825">D1302</f>
        <v>Toogoolahwah</v>
      </c>
      <c r="E1303" t="s">
        <v>43</v>
      </c>
      <c r="F1303" s="20">
        <v>40.990600000000001</v>
      </c>
      <c r="G1303" s="20">
        <v>34.132350000000002</v>
      </c>
      <c r="H1303" s="20">
        <v>34.289360000000002</v>
      </c>
      <c r="I1303" s="20">
        <v>34.216859999999997</v>
      </c>
      <c r="J1303" s="20">
        <v>34.651229999999998</v>
      </c>
    </row>
    <row r="1304" spans="1:13" x14ac:dyDescent="0.3">
      <c r="A1304" t="s">
        <v>538</v>
      </c>
      <c r="B1304" t="str">
        <f t="shared" si="823"/>
        <v>380-3</v>
      </c>
      <c r="C1304" t="str">
        <f t="shared" si="824"/>
        <v>380 Tee1</v>
      </c>
      <c r="D1304" t="str">
        <f t="shared" si="825"/>
        <v>Toogoolahwah</v>
      </c>
      <c r="E1304" t="s">
        <v>44</v>
      </c>
      <c r="F1304" s="21">
        <v>0.93707994034999997</v>
      </c>
      <c r="G1304" s="21">
        <v>0.96327833137999996</v>
      </c>
      <c r="H1304" s="21">
        <v>0.96309447473999998</v>
      </c>
      <c r="I1304" s="21">
        <v>0.96299334578999995</v>
      </c>
      <c r="J1304" s="21">
        <v>0.96277377324000002</v>
      </c>
    </row>
    <row r="1305" spans="1:13" x14ac:dyDescent="0.3">
      <c r="A1305" t="s">
        <v>538</v>
      </c>
      <c r="B1305" t="str">
        <f t="shared" si="823"/>
        <v>380-3</v>
      </c>
      <c r="C1305" t="str">
        <f t="shared" si="824"/>
        <v>380 Tee1</v>
      </c>
      <c r="D1305" t="str">
        <f t="shared" si="825"/>
        <v>Toogoolahwah</v>
      </c>
      <c r="E1305" t="s">
        <v>22</v>
      </c>
      <c r="F1305">
        <v>432</v>
      </c>
      <c r="G1305">
        <v>432</v>
      </c>
      <c r="H1305">
        <v>432</v>
      </c>
      <c r="I1305">
        <v>432</v>
      </c>
      <c r="J1305">
        <v>432</v>
      </c>
    </row>
    <row r="1306" spans="1:13" x14ac:dyDescent="0.3">
      <c r="A1306" t="s">
        <v>538</v>
      </c>
      <c r="B1306" t="str">
        <f t="shared" si="823"/>
        <v>380-3</v>
      </c>
      <c r="C1306" t="str">
        <f t="shared" si="824"/>
        <v>380 Tee1</v>
      </c>
      <c r="D1306" t="str">
        <f t="shared" si="825"/>
        <v>Toogoolahwah</v>
      </c>
      <c r="E1306" t="s">
        <v>45</v>
      </c>
      <c r="F1306" s="20">
        <v>230</v>
      </c>
      <c r="G1306" s="20">
        <v>231</v>
      </c>
      <c r="H1306" s="20">
        <v>230</v>
      </c>
      <c r="I1306" s="20">
        <v>230</v>
      </c>
      <c r="J1306" s="20">
        <v>230</v>
      </c>
    </row>
    <row r="1307" spans="1:13" x14ac:dyDescent="0.3">
      <c r="A1307" s="1" t="s">
        <v>538</v>
      </c>
      <c r="B1307" s="1" t="s">
        <v>554</v>
      </c>
      <c r="C1307" s="1" t="s">
        <v>540</v>
      </c>
      <c r="D1307" s="1" t="s">
        <v>555</v>
      </c>
      <c r="E1307" s="1" t="s">
        <v>16</v>
      </c>
      <c r="F1307" s="1">
        <v>432</v>
      </c>
      <c r="G1307" s="1">
        <v>432</v>
      </c>
      <c r="H1307" s="1">
        <v>432</v>
      </c>
      <c r="I1307" s="1">
        <v>432</v>
      </c>
      <c r="J1307" s="1">
        <v>432</v>
      </c>
      <c r="K1307" s="2" t="s">
        <v>52</v>
      </c>
      <c r="L1307" s="2">
        <v>170</v>
      </c>
      <c r="M1307" s="2"/>
    </row>
    <row r="1308" spans="1:13" x14ac:dyDescent="0.3">
      <c r="A1308" t="s">
        <v>538</v>
      </c>
      <c r="B1308" t="str">
        <f t="shared" ref="B1308:B1311" si="826">B1307</f>
        <v>381-1</v>
      </c>
      <c r="C1308" t="str">
        <f t="shared" ref="C1308:C1311" si="827">C1307</f>
        <v>Lockrose BS</v>
      </c>
      <c r="D1308" t="str">
        <f t="shared" ref="D1308:D1311" si="828">D1307</f>
        <v>381 Tee1</v>
      </c>
      <c r="E1308" t="s">
        <v>43</v>
      </c>
      <c r="F1308" s="20">
        <v>135.91120000000001</v>
      </c>
      <c r="G1308" s="20">
        <v>141.8776</v>
      </c>
      <c r="H1308" s="20">
        <v>143.2338</v>
      </c>
      <c r="I1308" s="20">
        <v>142.9401</v>
      </c>
      <c r="J1308" s="20">
        <v>152.29990000000001</v>
      </c>
    </row>
    <row r="1309" spans="1:13" x14ac:dyDescent="0.3">
      <c r="A1309" t="s">
        <v>538</v>
      </c>
      <c r="B1309" t="str">
        <f t="shared" si="826"/>
        <v>381-1</v>
      </c>
      <c r="C1309" t="str">
        <f t="shared" si="827"/>
        <v>Lockrose BS</v>
      </c>
      <c r="D1309" t="str">
        <f t="shared" si="828"/>
        <v>381 Tee1</v>
      </c>
      <c r="E1309" t="s">
        <v>44</v>
      </c>
      <c r="F1309" s="21">
        <v>0.97009967690999999</v>
      </c>
      <c r="G1309" s="21">
        <v>0.95078703494000005</v>
      </c>
      <c r="H1309" s="21">
        <v>0.95047731692000004</v>
      </c>
      <c r="I1309" s="21">
        <v>0.95059008021000002</v>
      </c>
      <c r="J1309" s="21">
        <v>0.94966112625999999</v>
      </c>
    </row>
    <row r="1310" spans="1:13" x14ac:dyDescent="0.3">
      <c r="A1310" t="s">
        <v>538</v>
      </c>
      <c r="B1310" t="str">
        <f t="shared" si="826"/>
        <v>381-1</v>
      </c>
      <c r="C1310" t="str">
        <f t="shared" si="827"/>
        <v>Lockrose BS</v>
      </c>
      <c r="D1310" t="str">
        <f t="shared" si="828"/>
        <v>381 Tee1</v>
      </c>
      <c r="E1310" t="s">
        <v>22</v>
      </c>
      <c r="F1310">
        <v>432</v>
      </c>
      <c r="G1310">
        <v>432</v>
      </c>
      <c r="H1310">
        <v>432</v>
      </c>
      <c r="I1310">
        <v>432</v>
      </c>
      <c r="J1310">
        <v>432</v>
      </c>
    </row>
    <row r="1311" spans="1:13" x14ac:dyDescent="0.3">
      <c r="A1311" t="s">
        <v>538</v>
      </c>
      <c r="B1311" t="str">
        <f t="shared" si="826"/>
        <v>381-1</v>
      </c>
      <c r="C1311" t="str">
        <f t="shared" si="827"/>
        <v>Lockrose BS</v>
      </c>
      <c r="D1311" t="str">
        <f t="shared" si="828"/>
        <v>381 Tee1</v>
      </c>
      <c r="E1311" t="s">
        <v>45</v>
      </c>
      <c r="F1311" s="20">
        <v>301</v>
      </c>
      <c r="G1311" s="20">
        <v>278</v>
      </c>
      <c r="H1311" s="20">
        <v>277</v>
      </c>
      <c r="I1311" s="20">
        <v>277</v>
      </c>
      <c r="J1311" s="20">
        <v>277</v>
      </c>
    </row>
    <row r="1312" spans="1:13" x14ac:dyDescent="0.3">
      <c r="A1312" s="1" t="s">
        <v>538</v>
      </c>
      <c r="B1312" s="1" t="s">
        <v>556</v>
      </c>
      <c r="C1312" s="1" t="s">
        <v>555</v>
      </c>
      <c r="D1312" s="1" t="s">
        <v>557</v>
      </c>
      <c r="E1312" s="1" t="s">
        <v>16</v>
      </c>
      <c r="F1312" s="1">
        <v>818</v>
      </c>
      <c r="G1312" s="1">
        <v>818</v>
      </c>
      <c r="H1312" s="1">
        <v>818</v>
      </c>
      <c r="I1312" s="1">
        <v>818</v>
      </c>
      <c r="J1312" s="1">
        <v>818</v>
      </c>
      <c r="K1312" s="2" t="s">
        <v>52</v>
      </c>
      <c r="L1312" s="2">
        <v>170</v>
      </c>
      <c r="M1312" s="2"/>
    </row>
    <row r="1313" spans="1:13" x14ac:dyDescent="0.3">
      <c r="A1313" t="s">
        <v>538</v>
      </c>
      <c r="B1313" t="str">
        <f t="shared" ref="B1313:B1314" si="829">B1312</f>
        <v>381-2</v>
      </c>
      <c r="C1313" t="str">
        <f t="shared" ref="C1313:C1314" si="830">C1312</f>
        <v>381 Tee1</v>
      </c>
      <c r="D1313" t="str">
        <f t="shared" ref="D1313:D1314" si="831">D1312</f>
        <v>382 Tee1</v>
      </c>
      <c r="E1313" t="s">
        <v>43</v>
      </c>
      <c r="F1313" s="20">
        <v>5.9126700000000001E-3</v>
      </c>
      <c r="G1313" s="20">
        <v>5.9690699999999999E-3</v>
      </c>
      <c r="H1313" s="20">
        <v>5.9689499999999998E-3</v>
      </c>
      <c r="I1313" s="20">
        <v>5.9689799999999996E-3</v>
      </c>
      <c r="J1313" s="20">
        <v>5.9681100000000004E-3</v>
      </c>
    </row>
    <row r="1314" spans="1:13" x14ac:dyDescent="0.3">
      <c r="A1314" t="s">
        <v>538</v>
      </c>
      <c r="B1314" t="str">
        <f t="shared" si="829"/>
        <v>381-2</v>
      </c>
      <c r="C1314" t="str">
        <f t="shared" si="830"/>
        <v>381 Tee1</v>
      </c>
      <c r="D1314" t="str">
        <f t="shared" si="831"/>
        <v>382 Tee1</v>
      </c>
      <c r="E1314" t="s">
        <v>44</v>
      </c>
      <c r="F1314" s="21">
        <v>-0.99999997593000001</v>
      </c>
      <c r="G1314" s="21">
        <v>-0.99999986901000004</v>
      </c>
      <c r="H1314" s="21">
        <v>-0.99999962192000003</v>
      </c>
      <c r="I1314" s="21">
        <v>-0.99999888633</v>
      </c>
      <c r="J1314" s="21">
        <v>-0.99999992396000004</v>
      </c>
    </row>
    <row r="1315" spans="1:13" x14ac:dyDescent="0.3">
      <c r="A1315" s="1" t="s">
        <v>538</v>
      </c>
      <c r="B1315" s="1" t="s">
        <v>558</v>
      </c>
      <c r="C1315" s="1" t="s">
        <v>555</v>
      </c>
      <c r="D1315" s="1" t="s">
        <v>559</v>
      </c>
      <c r="E1315" s="1" t="s">
        <v>16</v>
      </c>
      <c r="F1315" s="1">
        <v>432</v>
      </c>
      <c r="G1315" s="1">
        <v>432</v>
      </c>
      <c r="H1315" s="1">
        <v>432</v>
      </c>
      <c r="I1315" s="1">
        <v>432</v>
      </c>
      <c r="J1315" s="1">
        <v>432</v>
      </c>
      <c r="K1315" s="2" t="s">
        <v>52</v>
      </c>
      <c r="L1315" s="2">
        <v>170</v>
      </c>
      <c r="M1315" s="2"/>
    </row>
    <row r="1316" spans="1:13" x14ac:dyDescent="0.3">
      <c r="A1316" t="s">
        <v>538</v>
      </c>
      <c r="B1316" t="str">
        <f t="shared" ref="B1316:B1319" si="832">B1315</f>
        <v>381-3</v>
      </c>
      <c r="C1316" t="str">
        <f t="shared" ref="C1316:C1319" si="833">C1315</f>
        <v>381 Tee1</v>
      </c>
      <c r="D1316" t="str">
        <f t="shared" ref="D1316:D1319" si="834">D1315</f>
        <v>381 Tee2</v>
      </c>
      <c r="E1316" t="s">
        <v>43</v>
      </c>
      <c r="F1316" s="20">
        <v>136.0153</v>
      </c>
      <c r="G1316" s="20">
        <v>142.0127</v>
      </c>
      <c r="H1316" s="20">
        <v>143.36920000000001</v>
      </c>
      <c r="I1316" s="20">
        <v>143.0754</v>
      </c>
      <c r="J1316" s="20">
        <v>152.43610000000001</v>
      </c>
    </row>
    <row r="1317" spans="1:13" x14ac:dyDescent="0.3">
      <c r="A1317" t="s">
        <v>538</v>
      </c>
      <c r="B1317" t="str">
        <f t="shared" si="832"/>
        <v>381-3</v>
      </c>
      <c r="C1317" t="str">
        <f t="shared" si="833"/>
        <v>381 Tee1</v>
      </c>
      <c r="D1317" t="str">
        <f t="shared" si="834"/>
        <v>381 Tee2</v>
      </c>
      <c r="E1317" t="s">
        <v>44</v>
      </c>
      <c r="F1317" s="21">
        <v>0.97310767491000005</v>
      </c>
      <c r="G1317" s="21">
        <v>0.95444872523000002</v>
      </c>
      <c r="H1317" s="21">
        <v>0.95419875339000004</v>
      </c>
      <c r="I1317" s="21">
        <v>0.95429775530000005</v>
      </c>
      <c r="J1317" s="21">
        <v>0.95375689848</v>
      </c>
    </row>
    <row r="1318" spans="1:13" x14ac:dyDescent="0.3">
      <c r="A1318" t="s">
        <v>538</v>
      </c>
      <c r="B1318" t="str">
        <f t="shared" si="832"/>
        <v>381-3</v>
      </c>
      <c r="C1318" t="str">
        <f t="shared" si="833"/>
        <v>381 Tee1</v>
      </c>
      <c r="D1318" t="str">
        <f t="shared" si="834"/>
        <v>381 Tee2</v>
      </c>
      <c r="E1318" t="s">
        <v>22</v>
      </c>
      <c r="F1318">
        <v>432</v>
      </c>
      <c r="G1318">
        <v>432</v>
      </c>
      <c r="H1318">
        <v>432</v>
      </c>
      <c r="I1318">
        <v>432</v>
      </c>
      <c r="J1318">
        <v>432</v>
      </c>
    </row>
    <row r="1319" spans="1:13" x14ac:dyDescent="0.3">
      <c r="A1319" t="s">
        <v>538</v>
      </c>
      <c r="B1319" t="str">
        <f t="shared" si="832"/>
        <v>381-3</v>
      </c>
      <c r="C1319" t="str">
        <f t="shared" si="833"/>
        <v>381 Tee1</v>
      </c>
      <c r="D1319" t="str">
        <f t="shared" si="834"/>
        <v>381 Tee2</v>
      </c>
      <c r="E1319" t="s">
        <v>45</v>
      </c>
      <c r="F1319" s="20">
        <v>301</v>
      </c>
      <c r="G1319" s="20">
        <v>278</v>
      </c>
      <c r="H1319" s="20">
        <v>278</v>
      </c>
      <c r="I1319" s="20">
        <v>277</v>
      </c>
      <c r="J1319" s="20">
        <v>277</v>
      </c>
    </row>
    <row r="1320" spans="1:13" x14ac:dyDescent="0.3">
      <c r="A1320" s="1" t="s">
        <v>538</v>
      </c>
      <c r="B1320" s="1" t="s">
        <v>560</v>
      </c>
      <c r="C1320" s="1" t="s">
        <v>559</v>
      </c>
      <c r="D1320" s="1" t="s">
        <v>561</v>
      </c>
      <c r="E1320" s="1" t="s">
        <v>16</v>
      </c>
      <c r="F1320" s="1">
        <v>818</v>
      </c>
      <c r="G1320" s="1">
        <v>818</v>
      </c>
      <c r="H1320" s="1">
        <v>818</v>
      </c>
      <c r="I1320" s="1">
        <v>818</v>
      </c>
      <c r="J1320" s="1">
        <v>818</v>
      </c>
      <c r="K1320" s="2" t="s">
        <v>52</v>
      </c>
      <c r="L1320" s="2">
        <v>170</v>
      </c>
      <c r="M1320" s="2"/>
    </row>
    <row r="1321" spans="1:13" x14ac:dyDescent="0.3">
      <c r="A1321" t="s">
        <v>538</v>
      </c>
      <c r="B1321" t="str">
        <f t="shared" ref="B1321:B1322" si="835">B1320</f>
        <v>381-4</v>
      </c>
      <c r="C1321" t="str">
        <f t="shared" ref="C1321:C1322" si="836">C1320</f>
        <v>381 Tee2</v>
      </c>
      <c r="D1321" t="str">
        <f t="shared" ref="D1321:D1322" si="837">D1320</f>
        <v>383 Tee1</v>
      </c>
      <c r="E1321" t="s">
        <v>43</v>
      </c>
      <c r="F1321" s="20">
        <v>5.7512400000000003E-3</v>
      </c>
      <c r="G1321" s="20">
        <v>5.79715E-3</v>
      </c>
      <c r="H1321" s="20">
        <v>5.7959800000000001E-3</v>
      </c>
      <c r="I1321" s="20">
        <v>5.7962700000000001E-3</v>
      </c>
      <c r="J1321" s="20">
        <v>5.7877700000000002E-3</v>
      </c>
    </row>
    <row r="1322" spans="1:13" x14ac:dyDescent="0.3">
      <c r="A1322" t="s">
        <v>538</v>
      </c>
      <c r="B1322" t="str">
        <f t="shared" si="835"/>
        <v>381-4</v>
      </c>
      <c r="C1322" t="str">
        <f t="shared" si="836"/>
        <v>381 Tee2</v>
      </c>
      <c r="D1322" t="str">
        <f t="shared" si="837"/>
        <v>383 Tee1</v>
      </c>
      <c r="E1322" t="s">
        <v>44</v>
      </c>
      <c r="F1322" s="21">
        <v>3.3856980999999999E-5</v>
      </c>
      <c r="G1322" s="21">
        <v>3.3848045000000002E-5</v>
      </c>
      <c r="H1322" s="21">
        <v>3.3852520000000003E-5</v>
      </c>
      <c r="I1322" s="21">
        <v>3.3855853E-5</v>
      </c>
      <c r="J1322" s="21">
        <v>3.3846580000000001E-5</v>
      </c>
    </row>
    <row r="1323" spans="1:13" x14ac:dyDescent="0.3">
      <c r="A1323" s="1" t="s">
        <v>538</v>
      </c>
      <c r="B1323" s="1" t="s">
        <v>562</v>
      </c>
      <c r="C1323" s="1" t="s">
        <v>559</v>
      </c>
      <c r="D1323" s="1" t="s">
        <v>563</v>
      </c>
      <c r="E1323" s="1" t="s">
        <v>16</v>
      </c>
      <c r="F1323" s="1">
        <v>293</v>
      </c>
      <c r="G1323" s="1">
        <v>582</v>
      </c>
      <c r="H1323" s="1">
        <v>582</v>
      </c>
      <c r="I1323" s="1">
        <v>582</v>
      </c>
      <c r="J1323" s="1">
        <v>582</v>
      </c>
      <c r="K1323" s="2" t="s">
        <v>52</v>
      </c>
      <c r="L1323" s="2">
        <v>170</v>
      </c>
      <c r="M1323" s="2"/>
    </row>
    <row r="1324" spans="1:13" x14ac:dyDescent="0.3">
      <c r="A1324" t="s">
        <v>538</v>
      </c>
      <c r="B1324" t="str">
        <f t="shared" ref="B1324:B1327" si="838">B1323</f>
        <v>381-5</v>
      </c>
      <c r="C1324" t="str">
        <f t="shared" ref="C1324:C1327" si="839">C1323</f>
        <v>381 Tee2</v>
      </c>
      <c r="D1324" t="str">
        <f t="shared" ref="D1324:D1327" si="840">D1323</f>
        <v>381 Tee3</v>
      </c>
      <c r="E1324" t="s">
        <v>43</v>
      </c>
      <c r="F1324" s="20">
        <v>136.15039999999999</v>
      </c>
      <c r="G1324" s="20">
        <v>142.21090000000001</v>
      </c>
      <c r="H1324" s="20">
        <v>143.56790000000001</v>
      </c>
      <c r="I1324" s="20">
        <v>143.2739</v>
      </c>
      <c r="J1324" s="20">
        <v>152.63470000000001</v>
      </c>
    </row>
    <row r="1325" spans="1:13" x14ac:dyDescent="0.3">
      <c r="A1325" t="s">
        <v>538</v>
      </c>
      <c r="B1325" t="str">
        <f t="shared" si="838"/>
        <v>381-5</v>
      </c>
      <c r="C1325" t="str">
        <f t="shared" si="839"/>
        <v>381 Tee2</v>
      </c>
      <c r="D1325" t="str">
        <f t="shared" si="840"/>
        <v>381 Tee3</v>
      </c>
      <c r="E1325" t="s">
        <v>44</v>
      </c>
      <c r="F1325" s="21">
        <v>0.97318554002000002</v>
      </c>
      <c r="G1325" s="21">
        <v>0.95454927569000003</v>
      </c>
      <c r="H1325" s="21">
        <v>0.95430131272999996</v>
      </c>
      <c r="I1325" s="21">
        <v>0.95439984622999996</v>
      </c>
      <c r="J1325" s="21">
        <v>0.95387185471000002</v>
      </c>
    </row>
    <row r="1326" spans="1:13" x14ac:dyDescent="0.3">
      <c r="A1326" t="s">
        <v>538</v>
      </c>
      <c r="B1326" t="str">
        <f t="shared" si="838"/>
        <v>381-5</v>
      </c>
      <c r="C1326" t="str">
        <f t="shared" si="839"/>
        <v>381 Tee2</v>
      </c>
      <c r="D1326" t="str">
        <f t="shared" si="840"/>
        <v>381 Tee3</v>
      </c>
      <c r="E1326" t="s">
        <v>22</v>
      </c>
      <c r="F1326">
        <v>293</v>
      </c>
      <c r="G1326">
        <v>818</v>
      </c>
      <c r="H1326">
        <v>818</v>
      </c>
      <c r="I1326">
        <v>818</v>
      </c>
      <c r="J1326">
        <v>818</v>
      </c>
    </row>
    <row r="1327" spans="1:13" x14ac:dyDescent="0.3">
      <c r="A1327" t="s">
        <v>538</v>
      </c>
      <c r="B1327" t="str">
        <f t="shared" si="838"/>
        <v>381-5</v>
      </c>
      <c r="C1327" t="str">
        <f t="shared" si="839"/>
        <v>381 Tee2</v>
      </c>
      <c r="D1327" t="str">
        <f t="shared" si="840"/>
        <v>381 Tee3</v>
      </c>
      <c r="E1327" t="s">
        <v>45</v>
      </c>
      <c r="F1327" s="20">
        <v>301</v>
      </c>
      <c r="G1327" s="20">
        <v>411</v>
      </c>
      <c r="H1327" s="20">
        <v>411</v>
      </c>
      <c r="I1327" s="20">
        <v>410</v>
      </c>
      <c r="J1327" s="20">
        <v>410</v>
      </c>
    </row>
    <row r="1328" spans="1:13" x14ac:dyDescent="0.3">
      <c r="A1328" s="1" t="s">
        <v>538</v>
      </c>
      <c r="B1328" s="1" t="s">
        <v>564</v>
      </c>
      <c r="C1328" s="1" t="s">
        <v>563</v>
      </c>
      <c r="D1328" s="1" t="s">
        <v>565</v>
      </c>
      <c r="E1328" s="1" t="s">
        <v>16</v>
      </c>
      <c r="F1328" s="1">
        <v>582</v>
      </c>
      <c r="G1328" s="1">
        <v>582</v>
      </c>
      <c r="H1328" s="1">
        <v>582</v>
      </c>
      <c r="I1328" s="1">
        <v>582</v>
      </c>
      <c r="J1328" s="1">
        <v>582</v>
      </c>
      <c r="K1328" s="2" t="s">
        <v>52</v>
      </c>
      <c r="L1328" s="2">
        <v>170</v>
      </c>
      <c r="M1328" s="2"/>
    </row>
    <row r="1329" spans="1:13" x14ac:dyDescent="0.3">
      <c r="A1329" t="s">
        <v>538</v>
      </c>
      <c r="B1329" t="str">
        <f t="shared" ref="B1329:B1332" si="841">B1328</f>
        <v>381-6</v>
      </c>
      <c r="C1329" t="str">
        <f t="shared" ref="C1329:C1332" si="842">C1328</f>
        <v>381 Tee3</v>
      </c>
      <c r="D1329" t="str">
        <f t="shared" ref="D1329:D1332" si="843">D1328</f>
        <v>Coominya TR2</v>
      </c>
      <c r="E1329" t="s">
        <v>43</v>
      </c>
      <c r="F1329" s="20">
        <v>47.116610000000001</v>
      </c>
      <c r="G1329" s="20">
        <v>45.783290000000001</v>
      </c>
      <c r="H1329" s="20">
        <v>46.440919999999998</v>
      </c>
      <c r="I1329" s="20">
        <v>46.441850000000002</v>
      </c>
      <c r="J1329" s="20">
        <v>52.593310000000002</v>
      </c>
    </row>
    <row r="1330" spans="1:13" x14ac:dyDescent="0.3">
      <c r="A1330" t="s">
        <v>538</v>
      </c>
      <c r="B1330" t="str">
        <f t="shared" si="841"/>
        <v>381-6</v>
      </c>
      <c r="C1330" t="str">
        <f t="shared" si="842"/>
        <v>381 Tee3</v>
      </c>
      <c r="D1330" t="str">
        <f t="shared" si="843"/>
        <v>Coominya TR2</v>
      </c>
      <c r="E1330" t="s">
        <v>44</v>
      </c>
      <c r="F1330" s="21">
        <v>0.97258008515000005</v>
      </c>
      <c r="G1330" s="21">
        <v>0.97257358476</v>
      </c>
      <c r="H1330" s="21">
        <v>0.97248244508000004</v>
      </c>
      <c r="I1330" s="21">
        <v>0.97248301291999995</v>
      </c>
      <c r="J1330" s="21">
        <v>0.97171522342000005</v>
      </c>
    </row>
    <row r="1331" spans="1:13" x14ac:dyDescent="0.3">
      <c r="A1331" t="s">
        <v>538</v>
      </c>
      <c r="B1331" t="str">
        <f t="shared" si="841"/>
        <v>381-6</v>
      </c>
      <c r="C1331" t="str">
        <f t="shared" si="842"/>
        <v>381 Tee3</v>
      </c>
      <c r="D1331" t="str">
        <f t="shared" si="843"/>
        <v>Coominya TR2</v>
      </c>
      <c r="E1331" t="s">
        <v>22</v>
      </c>
      <c r="F1331">
        <v>582</v>
      </c>
      <c r="G1331">
        <v>582</v>
      </c>
      <c r="H1331">
        <v>582</v>
      </c>
      <c r="I1331">
        <v>582</v>
      </c>
      <c r="J1331">
        <v>582</v>
      </c>
    </row>
    <row r="1332" spans="1:13" x14ac:dyDescent="0.3">
      <c r="A1332" t="s">
        <v>538</v>
      </c>
      <c r="B1332" t="str">
        <f t="shared" si="841"/>
        <v>381-6</v>
      </c>
      <c r="C1332" t="str">
        <f t="shared" si="842"/>
        <v>381 Tee3</v>
      </c>
      <c r="D1332" t="str">
        <f t="shared" si="843"/>
        <v>Coominya TR2</v>
      </c>
      <c r="E1332" t="s">
        <v>45</v>
      </c>
      <c r="F1332" s="20">
        <v>89</v>
      </c>
      <c r="G1332" s="20">
        <v>84</v>
      </c>
      <c r="H1332" s="20">
        <v>83</v>
      </c>
      <c r="I1332" s="20">
        <v>83</v>
      </c>
      <c r="J1332" s="20">
        <v>83</v>
      </c>
    </row>
    <row r="1333" spans="1:13" x14ac:dyDescent="0.3">
      <c r="A1333" s="1" t="s">
        <v>538</v>
      </c>
      <c r="B1333" s="1" t="s">
        <v>566</v>
      </c>
      <c r="C1333" s="1" t="s">
        <v>563</v>
      </c>
      <c r="D1333" s="1" t="s">
        <v>567</v>
      </c>
      <c r="E1333" s="1" t="s">
        <v>16</v>
      </c>
      <c r="F1333" s="1">
        <v>293</v>
      </c>
      <c r="G1333" s="1">
        <v>582</v>
      </c>
      <c r="H1333" s="1">
        <v>582</v>
      </c>
      <c r="I1333" s="1">
        <v>582</v>
      </c>
      <c r="J1333" s="1">
        <v>582</v>
      </c>
      <c r="K1333" s="2" t="s">
        <v>52</v>
      </c>
      <c r="L1333" s="2">
        <v>170</v>
      </c>
      <c r="M1333" s="2"/>
    </row>
    <row r="1334" spans="1:13" x14ac:dyDescent="0.3">
      <c r="A1334" t="s">
        <v>538</v>
      </c>
      <c r="B1334" t="str">
        <f t="shared" ref="B1334:B1337" si="844">B1333</f>
        <v>381-7</v>
      </c>
      <c r="C1334" t="str">
        <f t="shared" ref="C1334:C1337" si="845">C1333</f>
        <v>381 Tee3</v>
      </c>
      <c r="D1334" t="str">
        <f t="shared" ref="D1334:D1337" si="846">D1333</f>
        <v>381 Tee4</v>
      </c>
      <c r="E1334" t="s">
        <v>43</v>
      </c>
      <c r="F1334" s="20">
        <v>89.054270000000002</v>
      </c>
      <c r="G1334" s="20">
        <v>96.504080000000002</v>
      </c>
      <c r="H1334" s="20">
        <v>97.205190000000002</v>
      </c>
      <c r="I1334" s="20">
        <v>96.909450000000007</v>
      </c>
      <c r="J1334" s="20">
        <v>100.11709999999999</v>
      </c>
    </row>
    <row r="1335" spans="1:13" x14ac:dyDescent="0.3">
      <c r="A1335" t="s">
        <v>538</v>
      </c>
      <c r="B1335" t="str">
        <f t="shared" si="844"/>
        <v>381-7</v>
      </c>
      <c r="C1335" t="str">
        <f t="shared" si="845"/>
        <v>381 Tee3</v>
      </c>
      <c r="D1335" t="str">
        <f t="shared" si="846"/>
        <v>381 Tee4</v>
      </c>
      <c r="E1335" t="s">
        <v>44</v>
      </c>
      <c r="F1335" s="21">
        <v>0.98001188639000003</v>
      </c>
      <c r="G1335" s="21">
        <v>0.95363424106000005</v>
      </c>
      <c r="H1335" s="21">
        <v>0.95339222734999995</v>
      </c>
      <c r="I1335" s="21">
        <v>0.95349435266000004</v>
      </c>
      <c r="J1335" s="21">
        <v>0.95351103286000005</v>
      </c>
    </row>
    <row r="1336" spans="1:13" x14ac:dyDescent="0.3">
      <c r="A1336" t="s">
        <v>538</v>
      </c>
      <c r="B1336" t="str">
        <f t="shared" si="844"/>
        <v>381-7</v>
      </c>
      <c r="C1336" t="str">
        <f t="shared" si="845"/>
        <v>381 Tee3</v>
      </c>
      <c r="D1336" t="str">
        <f t="shared" si="846"/>
        <v>381 Tee4</v>
      </c>
      <c r="E1336" t="s">
        <v>22</v>
      </c>
      <c r="F1336">
        <v>293</v>
      </c>
      <c r="G1336">
        <v>582</v>
      </c>
      <c r="H1336">
        <v>582</v>
      </c>
      <c r="I1336">
        <v>582</v>
      </c>
      <c r="J1336">
        <v>582</v>
      </c>
    </row>
    <row r="1337" spans="1:13" x14ac:dyDescent="0.3">
      <c r="A1337" t="s">
        <v>538</v>
      </c>
      <c r="B1337" t="str">
        <f t="shared" si="844"/>
        <v>381-7</v>
      </c>
      <c r="C1337" t="str">
        <f t="shared" si="845"/>
        <v>381 Tee3</v>
      </c>
      <c r="D1337" t="str">
        <f t="shared" si="846"/>
        <v>381 Tee4</v>
      </c>
      <c r="E1337" t="s">
        <v>45</v>
      </c>
      <c r="F1337" s="20">
        <v>240</v>
      </c>
      <c r="G1337" s="20">
        <v>220</v>
      </c>
      <c r="H1337" s="20">
        <v>220</v>
      </c>
      <c r="I1337" s="20">
        <v>220</v>
      </c>
      <c r="J1337" s="20">
        <v>220</v>
      </c>
    </row>
    <row r="1338" spans="1:13" x14ac:dyDescent="0.3">
      <c r="A1338" s="1" t="s">
        <v>538</v>
      </c>
      <c r="B1338" s="1" t="s">
        <v>568</v>
      </c>
      <c r="C1338" s="1" t="s">
        <v>567</v>
      </c>
      <c r="D1338" s="1" t="s">
        <v>569</v>
      </c>
      <c r="E1338" s="1" t="s">
        <v>16</v>
      </c>
      <c r="F1338" s="1">
        <v>582</v>
      </c>
      <c r="G1338" s="1">
        <v>582</v>
      </c>
      <c r="H1338" s="1">
        <v>582</v>
      </c>
      <c r="I1338" s="1">
        <v>582</v>
      </c>
      <c r="J1338" s="1">
        <v>582</v>
      </c>
      <c r="K1338" s="2" t="s">
        <v>52</v>
      </c>
      <c r="L1338" s="2">
        <v>170</v>
      </c>
      <c r="M1338" s="2"/>
    </row>
    <row r="1339" spans="1:13" x14ac:dyDescent="0.3">
      <c r="A1339" t="s">
        <v>538</v>
      </c>
      <c r="B1339" t="str">
        <f t="shared" ref="B1339:B1342" si="847">B1338</f>
        <v>381-8</v>
      </c>
      <c r="C1339" t="str">
        <f t="shared" ref="C1339:C1342" si="848">C1338</f>
        <v>381 Tee4</v>
      </c>
      <c r="D1339" t="str">
        <f t="shared" ref="D1339:D1342" si="849">D1338</f>
        <v>Coominya TR1</v>
      </c>
      <c r="E1339" t="s">
        <v>43</v>
      </c>
      <c r="F1339" s="20">
        <v>47.161569999999998</v>
      </c>
      <c r="G1339" s="20">
        <v>45.819189999999999</v>
      </c>
      <c r="H1339" s="20">
        <v>46.475650000000002</v>
      </c>
      <c r="I1339" s="20">
        <v>46.476579999999998</v>
      </c>
      <c r="J1339" s="20">
        <v>52.616120000000002</v>
      </c>
    </row>
    <row r="1340" spans="1:13" x14ac:dyDescent="0.3">
      <c r="A1340" t="s">
        <v>538</v>
      </c>
      <c r="B1340" t="str">
        <f t="shared" si="847"/>
        <v>381-8</v>
      </c>
      <c r="C1340" t="str">
        <f t="shared" si="848"/>
        <v>381 Tee4</v>
      </c>
      <c r="D1340" t="str">
        <f t="shared" si="849"/>
        <v>Coominya TR1</v>
      </c>
      <c r="E1340" t="s">
        <v>44</v>
      </c>
      <c r="F1340" s="21">
        <v>0.97192634211999995</v>
      </c>
      <c r="G1340" s="21">
        <v>0.97192202503000003</v>
      </c>
      <c r="H1340" s="21">
        <v>0.97185726574999998</v>
      </c>
      <c r="I1340" s="21">
        <v>0.97185765314999994</v>
      </c>
      <c r="J1340" s="21">
        <v>0.97129099175</v>
      </c>
    </row>
    <row r="1341" spans="1:13" x14ac:dyDescent="0.3">
      <c r="A1341" t="s">
        <v>538</v>
      </c>
      <c r="B1341" t="str">
        <f t="shared" si="847"/>
        <v>381-8</v>
      </c>
      <c r="C1341" t="str">
        <f t="shared" si="848"/>
        <v>381 Tee4</v>
      </c>
      <c r="D1341" t="str">
        <f t="shared" si="849"/>
        <v>Coominya TR1</v>
      </c>
      <c r="E1341" t="s">
        <v>22</v>
      </c>
      <c r="F1341">
        <v>582</v>
      </c>
      <c r="G1341">
        <v>582</v>
      </c>
      <c r="H1341">
        <v>582</v>
      </c>
      <c r="I1341">
        <v>582</v>
      </c>
      <c r="J1341">
        <v>582</v>
      </c>
    </row>
    <row r="1342" spans="1:13" x14ac:dyDescent="0.3">
      <c r="A1342" t="s">
        <v>538</v>
      </c>
      <c r="B1342" t="str">
        <f t="shared" si="847"/>
        <v>381-8</v>
      </c>
      <c r="C1342" t="str">
        <f t="shared" si="848"/>
        <v>381 Tee4</v>
      </c>
      <c r="D1342" t="str">
        <f t="shared" si="849"/>
        <v>Coominya TR1</v>
      </c>
      <c r="E1342" t="s">
        <v>45</v>
      </c>
      <c r="F1342" s="20">
        <v>62</v>
      </c>
      <c r="G1342" s="20">
        <v>58</v>
      </c>
      <c r="H1342" s="20">
        <v>58</v>
      </c>
      <c r="I1342" s="20">
        <v>58</v>
      </c>
      <c r="J1342" s="20">
        <v>58</v>
      </c>
    </row>
    <row r="1343" spans="1:13" x14ac:dyDescent="0.3">
      <c r="A1343" s="1" t="s">
        <v>538</v>
      </c>
      <c r="B1343" s="1" t="s">
        <v>570</v>
      </c>
      <c r="C1343" s="1" t="s">
        <v>567</v>
      </c>
      <c r="D1343" s="1" t="s">
        <v>571</v>
      </c>
      <c r="E1343" s="1" t="s">
        <v>16</v>
      </c>
      <c r="F1343" s="1">
        <v>293</v>
      </c>
      <c r="G1343" s="1">
        <v>432</v>
      </c>
      <c r="H1343" s="1">
        <v>432</v>
      </c>
      <c r="I1343" s="1">
        <v>432</v>
      </c>
      <c r="J1343" s="1">
        <v>432</v>
      </c>
      <c r="K1343" s="2" t="s">
        <v>52</v>
      </c>
      <c r="L1343" s="2">
        <v>170</v>
      </c>
      <c r="M1343" s="2"/>
    </row>
    <row r="1344" spans="1:13" x14ac:dyDescent="0.3">
      <c r="A1344" t="s">
        <v>538</v>
      </c>
      <c r="B1344" t="str">
        <f t="shared" ref="B1344:B1347" si="850">B1343</f>
        <v>381-9</v>
      </c>
      <c r="C1344" t="str">
        <f t="shared" ref="C1344:C1347" si="851">C1343</f>
        <v>381 Tee4</v>
      </c>
      <c r="D1344" t="str">
        <f t="shared" ref="D1344:D1347" si="852">D1343</f>
        <v>Paddys Gully</v>
      </c>
      <c r="E1344" t="s">
        <v>43</v>
      </c>
      <c r="F1344" s="20">
        <v>42.132910000000003</v>
      </c>
      <c r="G1344" s="20">
        <v>51.267530000000001</v>
      </c>
      <c r="H1344" s="20">
        <v>51.32114</v>
      </c>
      <c r="I1344" s="20">
        <v>51.022910000000003</v>
      </c>
      <c r="J1344" s="20">
        <v>48.127139999999997</v>
      </c>
    </row>
    <row r="1345" spans="1:13" x14ac:dyDescent="0.3">
      <c r="A1345" t="s">
        <v>538</v>
      </c>
      <c r="B1345" t="str">
        <f t="shared" si="850"/>
        <v>381-9</v>
      </c>
      <c r="C1345" t="str">
        <f t="shared" si="851"/>
        <v>381 Tee4</v>
      </c>
      <c r="D1345" t="str">
        <f t="shared" si="852"/>
        <v>Paddys Gully</v>
      </c>
      <c r="E1345" t="s">
        <v>44</v>
      </c>
      <c r="F1345" s="21">
        <v>0.98776377549000005</v>
      </c>
      <c r="G1345" s="21">
        <v>0.93371933137999996</v>
      </c>
      <c r="H1345" s="21">
        <v>0.93297519652000005</v>
      </c>
      <c r="I1345" s="21">
        <v>0.93307672169</v>
      </c>
      <c r="J1345" s="21">
        <v>0.92975318010999997</v>
      </c>
    </row>
    <row r="1346" spans="1:13" x14ac:dyDescent="0.3">
      <c r="A1346" t="s">
        <v>538</v>
      </c>
      <c r="B1346" t="str">
        <f t="shared" si="850"/>
        <v>381-9</v>
      </c>
      <c r="C1346" t="str">
        <f t="shared" si="851"/>
        <v>381 Tee4</v>
      </c>
      <c r="D1346" t="str">
        <f t="shared" si="852"/>
        <v>Paddys Gully</v>
      </c>
      <c r="E1346" t="s">
        <v>22</v>
      </c>
      <c r="F1346">
        <v>293</v>
      </c>
      <c r="G1346">
        <v>432</v>
      </c>
      <c r="H1346">
        <v>432</v>
      </c>
      <c r="I1346">
        <v>432</v>
      </c>
      <c r="J1346">
        <v>432</v>
      </c>
    </row>
    <row r="1347" spans="1:13" x14ac:dyDescent="0.3">
      <c r="A1347" t="s">
        <v>538</v>
      </c>
      <c r="B1347" t="str">
        <f t="shared" si="850"/>
        <v>381-9</v>
      </c>
      <c r="C1347" t="str">
        <f t="shared" si="851"/>
        <v>381 Tee4</v>
      </c>
      <c r="D1347" t="str">
        <f t="shared" si="852"/>
        <v>Paddys Gully</v>
      </c>
      <c r="E1347" t="s">
        <v>45</v>
      </c>
      <c r="F1347" s="20">
        <v>374</v>
      </c>
      <c r="G1347" s="20">
        <v>390</v>
      </c>
      <c r="H1347" s="20">
        <v>390</v>
      </c>
      <c r="I1347" s="20">
        <v>390</v>
      </c>
      <c r="J1347" s="20">
        <v>390</v>
      </c>
    </row>
    <row r="1348" spans="1:13" x14ac:dyDescent="0.3">
      <c r="A1348" s="1" t="s">
        <v>538</v>
      </c>
      <c r="B1348" s="1" t="s">
        <v>572</v>
      </c>
      <c r="C1348" s="1" t="s">
        <v>540</v>
      </c>
      <c r="D1348" s="1" t="s">
        <v>557</v>
      </c>
      <c r="E1348" s="1" t="s">
        <v>16</v>
      </c>
      <c r="F1348" s="1">
        <v>432</v>
      </c>
      <c r="G1348" s="1">
        <v>432</v>
      </c>
      <c r="H1348" s="1">
        <v>432</v>
      </c>
      <c r="I1348" s="1">
        <v>432</v>
      </c>
      <c r="J1348" s="1">
        <v>432</v>
      </c>
      <c r="K1348" s="2" t="s">
        <v>52</v>
      </c>
      <c r="L1348" s="2">
        <v>170</v>
      </c>
      <c r="M1348" s="2"/>
    </row>
    <row r="1349" spans="1:13" x14ac:dyDescent="0.3">
      <c r="A1349" t="s">
        <v>538</v>
      </c>
      <c r="B1349" t="str">
        <f t="shared" ref="B1349:B1352" si="853">B1348</f>
        <v>382-1</v>
      </c>
      <c r="C1349" t="str">
        <f t="shared" ref="C1349:C1352" si="854">C1348</f>
        <v>Lockrose BS</v>
      </c>
      <c r="D1349" t="str">
        <f t="shared" ref="D1349:D1352" si="855">D1348</f>
        <v>382 Tee1</v>
      </c>
      <c r="E1349" t="s">
        <v>43</v>
      </c>
      <c r="F1349" s="20">
        <v>138.35310000000001</v>
      </c>
      <c r="G1349" s="20">
        <v>122.7817</v>
      </c>
      <c r="H1349" s="20">
        <v>123.7235</v>
      </c>
      <c r="I1349" s="20">
        <v>123.36799999999999</v>
      </c>
      <c r="J1349" s="20">
        <v>128.1557</v>
      </c>
    </row>
    <row r="1350" spans="1:13" x14ac:dyDescent="0.3">
      <c r="A1350" t="s">
        <v>538</v>
      </c>
      <c r="B1350" t="str">
        <f t="shared" si="853"/>
        <v>382-1</v>
      </c>
      <c r="C1350" t="str">
        <f t="shared" si="854"/>
        <v>Lockrose BS</v>
      </c>
      <c r="D1350" t="str">
        <f t="shared" si="855"/>
        <v>382 Tee1</v>
      </c>
      <c r="E1350" t="s">
        <v>44</v>
      </c>
      <c r="F1350" s="21">
        <v>0.93132555578999998</v>
      </c>
      <c r="G1350" s="21">
        <v>0.95719557284000001</v>
      </c>
      <c r="H1350" s="21">
        <v>0.95685621847000002</v>
      </c>
      <c r="I1350" s="21">
        <v>0.95698407118999995</v>
      </c>
      <c r="J1350" s="21">
        <v>0.95623304069000004</v>
      </c>
    </row>
    <row r="1351" spans="1:13" x14ac:dyDescent="0.3">
      <c r="A1351" t="s">
        <v>538</v>
      </c>
      <c r="B1351" t="str">
        <f t="shared" si="853"/>
        <v>382-1</v>
      </c>
      <c r="C1351" t="str">
        <f t="shared" si="854"/>
        <v>Lockrose BS</v>
      </c>
      <c r="D1351" t="str">
        <f t="shared" si="855"/>
        <v>382 Tee1</v>
      </c>
      <c r="E1351" t="s">
        <v>22</v>
      </c>
      <c r="F1351">
        <v>432</v>
      </c>
      <c r="G1351">
        <v>432</v>
      </c>
      <c r="H1351">
        <v>432</v>
      </c>
      <c r="I1351">
        <v>432</v>
      </c>
      <c r="J1351">
        <v>432</v>
      </c>
    </row>
    <row r="1352" spans="1:13" x14ac:dyDescent="0.3">
      <c r="A1352" t="s">
        <v>538</v>
      </c>
      <c r="B1352" t="str">
        <f t="shared" si="853"/>
        <v>382-1</v>
      </c>
      <c r="C1352" t="str">
        <f t="shared" si="854"/>
        <v>Lockrose BS</v>
      </c>
      <c r="D1352" t="str">
        <f t="shared" si="855"/>
        <v>382 Tee1</v>
      </c>
      <c r="E1352" t="s">
        <v>45</v>
      </c>
      <c r="F1352" s="20">
        <v>170</v>
      </c>
      <c r="G1352" s="20">
        <v>168</v>
      </c>
      <c r="H1352" s="20">
        <v>168</v>
      </c>
      <c r="I1352" s="20">
        <v>168</v>
      </c>
      <c r="J1352" s="20">
        <v>168</v>
      </c>
    </row>
    <row r="1353" spans="1:13" x14ac:dyDescent="0.3">
      <c r="A1353" s="1" t="s">
        <v>538</v>
      </c>
      <c r="B1353" s="1" t="s">
        <v>573</v>
      </c>
      <c r="C1353" s="1" t="s">
        <v>557</v>
      </c>
      <c r="D1353" s="1" t="s">
        <v>555</v>
      </c>
      <c r="E1353" s="1" t="s">
        <v>16</v>
      </c>
      <c r="F1353" s="1">
        <v>818</v>
      </c>
      <c r="G1353" s="1">
        <v>818</v>
      </c>
      <c r="H1353" s="1">
        <v>818</v>
      </c>
      <c r="I1353" s="1">
        <v>818</v>
      </c>
      <c r="J1353" s="1">
        <v>818</v>
      </c>
      <c r="K1353" s="2" t="s">
        <v>52</v>
      </c>
      <c r="L1353" s="2">
        <v>170</v>
      </c>
      <c r="M1353" s="2"/>
    </row>
    <row r="1354" spans="1:13" x14ac:dyDescent="0.3">
      <c r="A1354" t="s">
        <v>538</v>
      </c>
      <c r="B1354" t="str">
        <f t="shared" ref="B1354:B1355" si="856">B1353</f>
        <v>382-2</v>
      </c>
      <c r="C1354" t="str">
        <f t="shared" ref="C1354:C1355" si="857">C1353</f>
        <v>382 Tee1</v>
      </c>
      <c r="D1354" t="str">
        <f t="shared" ref="D1354:D1355" si="858">D1353</f>
        <v>381 Tee1</v>
      </c>
      <c r="E1354" t="s">
        <v>43</v>
      </c>
      <c r="F1354" s="20">
        <v>1.019809E-2</v>
      </c>
      <c r="G1354" s="20">
        <v>1.0299549999999999E-2</v>
      </c>
      <c r="H1354" s="20">
        <v>1.029945E-2</v>
      </c>
      <c r="I1354" s="20">
        <v>1.029949E-2</v>
      </c>
      <c r="J1354" s="20">
        <v>1.0298949999999999E-2</v>
      </c>
    </row>
    <row r="1355" spans="1:13" x14ac:dyDescent="0.3">
      <c r="A1355" t="s">
        <v>538</v>
      </c>
      <c r="B1355" t="str">
        <f t="shared" si="856"/>
        <v>382-2</v>
      </c>
      <c r="C1355" t="str">
        <f t="shared" si="857"/>
        <v>382 Tee1</v>
      </c>
      <c r="D1355" t="str">
        <f t="shared" si="858"/>
        <v>381 Tee1</v>
      </c>
      <c r="E1355" t="s">
        <v>44</v>
      </c>
      <c r="F1355" s="21">
        <v>1.9411912999999998E-5</v>
      </c>
      <c r="G1355" s="21">
        <v>1.9414005000000001E-5</v>
      </c>
      <c r="H1355" s="21">
        <v>1.9413465000000001E-5</v>
      </c>
      <c r="I1355" s="21">
        <v>1.9414287999999999E-5</v>
      </c>
      <c r="J1355" s="21">
        <v>1.9413663999999998E-5</v>
      </c>
    </row>
    <row r="1356" spans="1:13" x14ac:dyDescent="0.3">
      <c r="A1356" s="1" t="s">
        <v>538</v>
      </c>
      <c r="B1356" s="1" t="s">
        <v>574</v>
      </c>
      <c r="C1356" s="1" t="s">
        <v>557</v>
      </c>
      <c r="D1356" s="1" t="s">
        <v>571</v>
      </c>
      <c r="E1356" s="1" t="s">
        <v>16</v>
      </c>
      <c r="F1356" s="1">
        <v>432</v>
      </c>
      <c r="G1356" s="1">
        <v>432</v>
      </c>
      <c r="H1356" s="1">
        <v>432</v>
      </c>
      <c r="I1356" s="1">
        <v>432</v>
      </c>
      <c r="J1356" s="1">
        <v>432</v>
      </c>
      <c r="K1356" s="2" t="s">
        <v>52</v>
      </c>
      <c r="L1356" s="2">
        <v>170</v>
      </c>
      <c r="M1356" s="2"/>
    </row>
    <row r="1357" spans="1:13" x14ac:dyDescent="0.3">
      <c r="A1357" t="s">
        <v>538</v>
      </c>
      <c r="B1357" t="str">
        <f t="shared" ref="B1357:B1360" si="859">B1356</f>
        <v>382-3</v>
      </c>
      <c r="C1357" t="str">
        <f t="shared" ref="C1357:C1360" si="860">C1356</f>
        <v>382 Tee1</v>
      </c>
      <c r="D1357" t="str">
        <f t="shared" ref="D1357:D1360" si="861">D1356</f>
        <v>Paddys Gully</v>
      </c>
      <c r="E1357" t="s">
        <v>43</v>
      </c>
      <c r="F1357" s="20">
        <v>138.9384</v>
      </c>
      <c r="G1357" s="20">
        <v>123.2503</v>
      </c>
      <c r="H1357" s="20">
        <v>124.1935</v>
      </c>
      <c r="I1357" s="20">
        <v>123.8374</v>
      </c>
      <c r="J1357" s="20">
        <v>128.6267</v>
      </c>
    </row>
    <row r="1358" spans="1:13" x14ac:dyDescent="0.3">
      <c r="A1358" t="s">
        <v>538</v>
      </c>
      <c r="B1358" t="str">
        <f t="shared" si="859"/>
        <v>382-3</v>
      </c>
      <c r="C1358" t="str">
        <f t="shared" si="860"/>
        <v>382 Tee1</v>
      </c>
      <c r="D1358" t="str">
        <f t="shared" si="861"/>
        <v>Paddys Gully</v>
      </c>
      <c r="E1358" t="s">
        <v>44</v>
      </c>
      <c r="F1358" s="21">
        <v>0.94496566933000004</v>
      </c>
      <c r="G1358" s="21">
        <v>0.96696814573000001</v>
      </c>
      <c r="H1358" s="21">
        <v>0.96678397615</v>
      </c>
      <c r="I1358" s="21">
        <v>0.96685325251999998</v>
      </c>
      <c r="J1358" s="21">
        <v>0.96682249623000005</v>
      </c>
    </row>
    <row r="1359" spans="1:13" x14ac:dyDescent="0.3">
      <c r="A1359" t="s">
        <v>538</v>
      </c>
      <c r="B1359" t="str">
        <f t="shared" si="859"/>
        <v>382-3</v>
      </c>
      <c r="C1359" t="str">
        <f t="shared" si="860"/>
        <v>382 Tee1</v>
      </c>
      <c r="D1359" t="str">
        <f t="shared" si="861"/>
        <v>Paddys Gully</v>
      </c>
      <c r="E1359" t="s">
        <v>22</v>
      </c>
      <c r="F1359">
        <v>432</v>
      </c>
      <c r="G1359">
        <v>432</v>
      </c>
      <c r="H1359">
        <v>432</v>
      </c>
      <c r="I1359">
        <v>432</v>
      </c>
      <c r="J1359">
        <v>432</v>
      </c>
    </row>
    <row r="1360" spans="1:13" x14ac:dyDescent="0.3">
      <c r="A1360" t="s">
        <v>538</v>
      </c>
      <c r="B1360" t="str">
        <f t="shared" si="859"/>
        <v>382-3</v>
      </c>
      <c r="C1360" t="str">
        <f t="shared" si="860"/>
        <v>382 Tee1</v>
      </c>
      <c r="D1360" t="str">
        <f t="shared" si="861"/>
        <v>Paddys Gully</v>
      </c>
      <c r="E1360" t="s">
        <v>45</v>
      </c>
      <c r="F1360" s="20">
        <v>170</v>
      </c>
      <c r="G1360" s="20">
        <v>169</v>
      </c>
      <c r="H1360" s="20">
        <v>169</v>
      </c>
      <c r="I1360" s="20">
        <v>169</v>
      </c>
      <c r="J1360" s="20">
        <v>169</v>
      </c>
    </row>
    <row r="1361" spans="1:13" x14ac:dyDescent="0.3">
      <c r="A1361" s="5" t="s">
        <v>538</v>
      </c>
      <c r="B1361" s="5" t="s">
        <v>575</v>
      </c>
      <c r="C1361" s="5" t="s">
        <v>576</v>
      </c>
      <c r="D1361" s="5" t="s">
        <v>577</v>
      </c>
      <c r="E1361" s="5" t="s">
        <v>16</v>
      </c>
      <c r="F1361" s="1">
        <v>293</v>
      </c>
      <c r="G1361" s="1">
        <v>817</v>
      </c>
      <c r="H1361" s="1">
        <v>817</v>
      </c>
      <c r="I1361" s="1">
        <v>817</v>
      </c>
      <c r="J1361" s="1">
        <v>817</v>
      </c>
      <c r="K1361" s="7" t="s">
        <v>52</v>
      </c>
      <c r="L1361" s="2">
        <v>170</v>
      </c>
      <c r="M1361" s="7"/>
    </row>
    <row r="1362" spans="1:13" x14ac:dyDescent="0.3">
      <c r="A1362" s="6" t="s">
        <v>538</v>
      </c>
      <c r="B1362" s="6" t="str">
        <f t="shared" ref="B1362:B1365" si="862">B1361</f>
        <v>3828-1</v>
      </c>
      <c r="C1362" s="6" t="str">
        <f t="shared" ref="C1362:C1365" si="863">C1361</f>
        <v>Paddy's Gully</v>
      </c>
      <c r="D1362" s="6" t="str">
        <f t="shared" ref="D1362:D1365" si="864">D1361</f>
        <v>Esk</v>
      </c>
      <c r="E1362" s="6" t="s">
        <v>43</v>
      </c>
      <c r="F1362" s="20">
        <v>75.40052</v>
      </c>
      <c r="G1362" s="20">
        <v>76.955070000000006</v>
      </c>
      <c r="H1362" s="20">
        <v>77.1661</v>
      </c>
      <c r="I1362" s="20">
        <v>76.821359999999999</v>
      </c>
      <c r="J1362" s="20">
        <v>77.652950000000004</v>
      </c>
      <c r="K1362" s="8"/>
      <c r="M1362" s="8"/>
    </row>
    <row r="1363" spans="1:13" x14ac:dyDescent="0.3">
      <c r="A1363" s="6" t="s">
        <v>538</v>
      </c>
      <c r="B1363" s="6" t="str">
        <f t="shared" si="862"/>
        <v>3828-1</v>
      </c>
      <c r="C1363" s="6" t="str">
        <f t="shared" si="863"/>
        <v>Paddy's Gully</v>
      </c>
      <c r="D1363" s="6" t="str">
        <f t="shared" si="864"/>
        <v>Esk</v>
      </c>
      <c r="E1363" s="6" t="s">
        <v>44</v>
      </c>
      <c r="F1363" s="21">
        <v>0.98904932289000003</v>
      </c>
      <c r="G1363" s="21">
        <v>0.98097185629999994</v>
      </c>
      <c r="H1363" s="21">
        <v>0.98087910133</v>
      </c>
      <c r="I1363" s="21">
        <v>0.98092810139999997</v>
      </c>
      <c r="J1363" s="21">
        <v>0.98080318252999998</v>
      </c>
      <c r="K1363" s="8"/>
      <c r="M1363" s="8"/>
    </row>
    <row r="1364" spans="1:13" x14ac:dyDescent="0.3">
      <c r="A1364" s="6" t="s">
        <v>538</v>
      </c>
      <c r="B1364" s="6" t="str">
        <f t="shared" si="862"/>
        <v>3828-1</v>
      </c>
      <c r="C1364" s="6" t="str">
        <f t="shared" si="863"/>
        <v>Paddy's Gully</v>
      </c>
      <c r="D1364" s="6" t="str">
        <f t="shared" si="864"/>
        <v>Esk</v>
      </c>
      <c r="E1364" s="6" t="s">
        <v>22</v>
      </c>
      <c r="F1364">
        <v>293</v>
      </c>
      <c r="G1364">
        <v>912</v>
      </c>
      <c r="H1364">
        <v>912</v>
      </c>
      <c r="I1364">
        <v>912</v>
      </c>
      <c r="J1364">
        <v>912</v>
      </c>
      <c r="K1364" s="8"/>
      <c r="M1364" s="8"/>
    </row>
    <row r="1365" spans="1:13" x14ac:dyDescent="0.3">
      <c r="A1365" s="6" t="s">
        <v>538</v>
      </c>
      <c r="B1365" s="6" t="str">
        <f t="shared" si="862"/>
        <v>3828-1</v>
      </c>
      <c r="C1365" s="6" t="str">
        <f t="shared" si="863"/>
        <v>Paddy's Gully</v>
      </c>
      <c r="D1365" s="6" t="str">
        <f t="shared" si="864"/>
        <v>Esk</v>
      </c>
      <c r="E1365" s="6" t="s">
        <v>45</v>
      </c>
      <c r="F1365" s="20">
        <v>321</v>
      </c>
      <c r="G1365" s="20">
        <v>215</v>
      </c>
      <c r="H1365" s="20">
        <v>215</v>
      </c>
      <c r="I1365" s="20">
        <v>215</v>
      </c>
      <c r="J1365" s="20">
        <v>215</v>
      </c>
      <c r="K1365" s="8"/>
      <c r="M1365" s="8"/>
    </row>
    <row r="1366" spans="1:13" x14ac:dyDescent="0.3">
      <c r="A1366" s="5" t="s">
        <v>538</v>
      </c>
      <c r="B1366" s="5" t="s">
        <v>578</v>
      </c>
      <c r="C1366" s="5" t="s">
        <v>576</v>
      </c>
      <c r="D1366" s="5" t="s">
        <v>549</v>
      </c>
      <c r="E1366" s="5" t="s">
        <v>16</v>
      </c>
      <c r="F1366" s="1">
        <v>293</v>
      </c>
      <c r="G1366" s="1">
        <v>293</v>
      </c>
      <c r="H1366" s="1">
        <v>293</v>
      </c>
      <c r="I1366" s="1">
        <v>293</v>
      </c>
      <c r="J1366" s="1">
        <v>293</v>
      </c>
      <c r="K1366" s="7" t="s">
        <v>52</v>
      </c>
      <c r="L1366" s="2">
        <v>170</v>
      </c>
      <c r="M1366" s="7"/>
    </row>
    <row r="1367" spans="1:13" x14ac:dyDescent="0.3">
      <c r="A1367" s="6" t="s">
        <v>538</v>
      </c>
      <c r="B1367" s="6" t="str">
        <f t="shared" ref="B1367:B1370" si="865">B1366</f>
        <v>3829-1</v>
      </c>
      <c r="C1367" s="6" t="str">
        <f t="shared" ref="C1367:C1370" si="866">C1366</f>
        <v>Paddy's Gully</v>
      </c>
      <c r="D1367" s="6" t="str">
        <f t="shared" ref="D1367:D1370" si="867">D1366</f>
        <v>Murrumba</v>
      </c>
      <c r="E1367" s="6" t="s">
        <v>43</v>
      </c>
      <c r="F1367" s="20">
        <v>97.896919999999994</v>
      </c>
      <c r="G1367" s="20">
        <v>89.640969999999996</v>
      </c>
      <c r="H1367" s="20">
        <v>90.377120000000005</v>
      </c>
      <c r="I1367" s="20">
        <v>90.09769</v>
      </c>
      <c r="J1367" s="20">
        <v>91.032560000000004</v>
      </c>
      <c r="K1367" s="8"/>
      <c r="M1367" s="8"/>
    </row>
    <row r="1368" spans="1:13" x14ac:dyDescent="0.3">
      <c r="A1368" s="6" t="s">
        <v>538</v>
      </c>
      <c r="B1368" s="6" t="str">
        <f t="shared" si="865"/>
        <v>3829-1</v>
      </c>
      <c r="C1368" s="6" t="str">
        <f t="shared" si="866"/>
        <v>Paddy's Gully</v>
      </c>
      <c r="D1368" s="6" t="str">
        <f t="shared" si="867"/>
        <v>Murrumba</v>
      </c>
      <c r="E1368" s="6" t="s">
        <v>44</v>
      </c>
      <c r="F1368" s="21">
        <v>0.91846354256999996</v>
      </c>
      <c r="G1368" s="21">
        <v>0.93039592778000002</v>
      </c>
      <c r="H1368" s="21">
        <v>0.93010021311000002</v>
      </c>
      <c r="I1368" s="21">
        <v>0.93023019419999997</v>
      </c>
      <c r="J1368" s="21">
        <v>0.93003822316999996</v>
      </c>
      <c r="K1368" s="8"/>
      <c r="M1368" s="8"/>
    </row>
    <row r="1369" spans="1:13" x14ac:dyDescent="0.3">
      <c r="A1369" s="6" t="s">
        <v>538</v>
      </c>
      <c r="B1369" s="6" t="str">
        <f t="shared" si="865"/>
        <v>3829-1</v>
      </c>
      <c r="C1369" s="6" t="str">
        <f t="shared" si="866"/>
        <v>Paddy's Gully</v>
      </c>
      <c r="D1369" s="6" t="str">
        <f t="shared" si="867"/>
        <v>Murrumba</v>
      </c>
      <c r="E1369" s="6" t="s">
        <v>22</v>
      </c>
      <c r="F1369">
        <v>293</v>
      </c>
      <c r="G1369">
        <v>293</v>
      </c>
      <c r="H1369">
        <v>293</v>
      </c>
      <c r="I1369">
        <v>293</v>
      </c>
      <c r="J1369">
        <v>293</v>
      </c>
      <c r="K1369" s="8"/>
      <c r="M1369" s="8"/>
    </row>
    <row r="1370" spans="1:13" x14ac:dyDescent="0.3">
      <c r="A1370" s="6" t="s">
        <v>538</v>
      </c>
      <c r="B1370" s="6" t="str">
        <f t="shared" si="865"/>
        <v>3829-1</v>
      </c>
      <c r="C1370" s="6" t="str">
        <f t="shared" si="866"/>
        <v>Paddy's Gully</v>
      </c>
      <c r="D1370" s="6" t="str">
        <f t="shared" si="867"/>
        <v>Murrumba</v>
      </c>
      <c r="E1370" s="6" t="s">
        <v>45</v>
      </c>
      <c r="F1370" s="20">
        <v>303</v>
      </c>
      <c r="G1370" s="20">
        <v>303</v>
      </c>
      <c r="H1370" s="20">
        <v>303</v>
      </c>
      <c r="I1370" s="20">
        <v>302</v>
      </c>
      <c r="J1370" s="20">
        <v>302</v>
      </c>
      <c r="K1370" s="8"/>
      <c r="M1370" s="8"/>
    </row>
    <row r="1371" spans="1:13" x14ac:dyDescent="0.3">
      <c r="A1371" s="1" t="s">
        <v>538</v>
      </c>
      <c r="B1371" s="1" t="s">
        <v>579</v>
      </c>
      <c r="C1371" s="1" t="s">
        <v>540</v>
      </c>
      <c r="D1371" s="1" t="s">
        <v>580</v>
      </c>
      <c r="E1371" s="1" t="s">
        <v>16</v>
      </c>
      <c r="F1371" s="1">
        <v>512</v>
      </c>
      <c r="G1371" s="1">
        <v>512</v>
      </c>
      <c r="H1371" s="1">
        <v>512</v>
      </c>
      <c r="I1371" s="1">
        <v>512</v>
      </c>
      <c r="J1371" s="1">
        <v>512</v>
      </c>
      <c r="K1371" s="2" t="s">
        <v>52</v>
      </c>
      <c r="L1371" s="2">
        <v>170</v>
      </c>
      <c r="M1371" s="2"/>
    </row>
    <row r="1372" spans="1:13" x14ac:dyDescent="0.3">
      <c r="A1372" t="s">
        <v>538</v>
      </c>
      <c r="B1372" t="str">
        <f t="shared" ref="B1372:B1375" si="868">B1371</f>
        <v>3831-1</v>
      </c>
      <c r="C1372" t="str">
        <f t="shared" ref="C1372:C1375" si="869">C1371</f>
        <v>Lockrose BS</v>
      </c>
      <c r="D1372" t="str">
        <f t="shared" ref="D1372:D1375" si="870">D1371</f>
        <v>Tarampa</v>
      </c>
      <c r="E1372" t="s">
        <v>43</v>
      </c>
      <c r="F1372" s="20">
        <v>112.23560000000001</v>
      </c>
      <c r="G1372" s="20">
        <v>109.95829999999999</v>
      </c>
      <c r="H1372" s="20">
        <v>110.7824</v>
      </c>
      <c r="I1372" s="20">
        <v>110.9742</v>
      </c>
      <c r="J1372" s="20">
        <v>112.33</v>
      </c>
    </row>
    <row r="1373" spans="1:13" x14ac:dyDescent="0.3">
      <c r="A1373" t="s">
        <v>538</v>
      </c>
      <c r="B1373" t="str">
        <f t="shared" si="868"/>
        <v>3831-1</v>
      </c>
      <c r="C1373" t="str">
        <f t="shared" si="869"/>
        <v>Lockrose BS</v>
      </c>
      <c r="D1373" t="str">
        <f t="shared" si="870"/>
        <v>Tarampa</v>
      </c>
      <c r="E1373" t="s">
        <v>44</v>
      </c>
      <c r="F1373" s="21">
        <v>0.96906188450999997</v>
      </c>
      <c r="G1373" s="21">
        <v>0.96909945228000005</v>
      </c>
      <c r="H1373" s="21">
        <v>0.96913168087000001</v>
      </c>
      <c r="I1373" s="21">
        <v>0.96912330306000005</v>
      </c>
      <c r="J1373" s="21">
        <v>0.96906358148000005</v>
      </c>
    </row>
    <row r="1374" spans="1:13" x14ac:dyDescent="0.3">
      <c r="A1374" t="s">
        <v>538</v>
      </c>
      <c r="B1374" t="str">
        <f t="shared" si="868"/>
        <v>3831-1</v>
      </c>
      <c r="C1374" t="str">
        <f t="shared" si="869"/>
        <v>Lockrose BS</v>
      </c>
      <c r="D1374" t="str">
        <f t="shared" si="870"/>
        <v>Tarampa</v>
      </c>
      <c r="E1374" t="s">
        <v>22</v>
      </c>
      <c r="F1374">
        <v>512</v>
      </c>
      <c r="G1374">
        <v>512</v>
      </c>
      <c r="H1374">
        <v>512</v>
      </c>
      <c r="I1374">
        <v>512</v>
      </c>
      <c r="J1374">
        <v>512</v>
      </c>
    </row>
    <row r="1375" spans="1:13" x14ac:dyDescent="0.3">
      <c r="A1375" t="s">
        <v>538</v>
      </c>
      <c r="B1375" t="str">
        <f t="shared" si="868"/>
        <v>3831-1</v>
      </c>
      <c r="C1375" t="str">
        <f t="shared" si="869"/>
        <v>Lockrose BS</v>
      </c>
      <c r="D1375" t="str">
        <f t="shared" si="870"/>
        <v>Tarampa</v>
      </c>
      <c r="E1375" t="s">
        <v>45</v>
      </c>
      <c r="F1375" s="20">
        <v>143</v>
      </c>
      <c r="G1375" s="20">
        <v>142</v>
      </c>
      <c r="H1375" s="20">
        <v>142</v>
      </c>
      <c r="I1375" s="20">
        <v>142</v>
      </c>
      <c r="J1375" s="20">
        <v>142</v>
      </c>
    </row>
    <row r="1376" spans="1:13" x14ac:dyDescent="0.3">
      <c r="A1376" s="1" t="s">
        <v>538</v>
      </c>
      <c r="B1376" s="1" t="s">
        <v>581</v>
      </c>
      <c r="C1376" s="1" t="s">
        <v>580</v>
      </c>
      <c r="D1376" s="1" t="s">
        <v>561</v>
      </c>
      <c r="E1376" s="1" t="s">
        <v>16</v>
      </c>
      <c r="F1376" s="1">
        <v>818</v>
      </c>
      <c r="G1376" s="1">
        <v>818</v>
      </c>
      <c r="H1376" s="1">
        <v>818</v>
      </c>
      <c r="I1376" s="1">
        <v>818</v>
      </c>
      <c r="J1376" s="1">
        <v>818</v>
      </c>
      <c r="K1376" s="2" t="s">
        <v>52</v>
      </c>
      <c r="L1376" s="2">
        <v>170</v>
      </c>
      <c r="M1376" s="2"/>
    </row>
    <row r="1377" spans="1:13" x14ac:dyDescent="0.3">
      <c r="A1377" t="s">
        <v>538</v>
      </c>
      <c r="B1377" t="str">
        <f t="shared" ref="B1377:B1378" si="871">B1376</f>
        <v>3832-1</v>
      </c>
      <c r="C1377" t="str">
        <f t="shared" ref="C1377:C1378" si="872">C1376</f>
        <v>Tarampa</v>
      </c>
      <c r="D1377" t="str">
        <f t="shared" ref="D1377:D1378" si="873">D1376</f>
        <v>383 Tee1</v>
      </c>
      <c r="E1377" t="s">
        <v>43</v>
      </c>
      <c r="F1377" s="20">
        <v>5.2203199999999996E-3</v>
      </c>
      <c r="G1377" s="20">
        <v>5.2751600000000001E-3</v>
      </c>
      <c r="H1377" s="20">
        <v>5.2747499999999999E-3</v>
      </c>
      <c r="I1377" s="20">
        <v>5.2750000000000002E-3</v>
      </c>
      <c r="J1377" s="20">
        <v>5.2740499999999997E-3</v>
      </c>
    </row>
    <row r="1378" spans="1:13" x14ac:dyDescent="0.3">
      <c r="A1378" t="s">
        <v>538</v>
      </c>
      <c r="B1378" t="str">
        <f t="shared" si="871"/>
        <v>3832-1</v>
      </c>
      <c r="C1378" t="str">
        <f t="shared" si="872"/>
        <v>Tarampa</v>
      </c>
      <c r="D1378" t="str">
        <f t="shared" si="873"/>
        <v>383 Tee1</v>
      </c>
      <c r="E1378" t="s">
        <v>44</v>
      </c>
      <c r="F1378" s="21">
        <v>-0.99999987178000005</v>
      </c>
      <c r="G1378" s="21">
        <v>-0.99999998959000003</v>
      </c>
      <c r="H1378" s="21">
        <v>-0.99999951915999996</v>
      </c>
      <c r="I1378" s="21">
        <v>-0.99999944622000003</v>
      </c>
      <c r="J1378" s="21">
        <v>-0.99999989349999996</v>
      </c>
    </row>
    <row r="1379" spans="1:13" x14ac:dyDescent="0.3">
      <c r="A1379" s="1" t="s">
        <v>538</v>
      </c>
      <c r="B1379" s="1" t="s">
        <v>582</v>
      </c>
      <c r="C1379" s="1" t="s">
        <v>583</v>
      </c>
      <c r="D1379" s="1" t="s">
        <v>555</v>
      </c>
      <c r="E1379" s="1" t="s">
        <v>16</v>
      </c>
      <c r="F1379" s="1" t="e">
        <v>#N/A</v>
      </c>
      <c r="G1379" s="1" t="e">
        <v>#N/A</v>
      </c>
      <c r="H1379" s="1" t="e">
        <v>#N/A</v>
      </c>
      <c r="I1379" s="1" t="e">
        <v>#N/A</v>
      </c>
      <c r="J1379" s="1" t="e">
        <v>#N/A</v>
      </c>
      <c r="K1379" s="2" t="s">
        <v>52</v>
      </c>
      <c r="L1379" s="2">
        <v>170</v>
      </c>
      <c r="M1379" s="2"/>
    </row>
    <row r="1380" spans="1:13" x14ac:dyDescent="0.3">
      <c r="A1380" t="s">
        <v>538</v>
      </c>
      <c r="B1380" t="str">
        <f t="shared" ref="B1380:B1381" si="874">B1379</f>
        <v>3832-2</v>
      </c>
      <c r="C1380" t="str">
        <f t="shared" ref="C1380:C1381" si="875">C1379</f>
        <v>3832 Tee1</v>
      </c>
      <c r="D1380" t="str">
        <f t="shared" ref="D1380:D1381" si="876">D1379</f>
        <v>381 Tee1</v>
      </c>
      <c r="E1380" t="s">
        <v>43</v>
      </c>
      <c r="F1380" s="20" t="e">
        <v>#N/A</v>
      </c>
      <c r="G1380" s="20" t="e">
        <v>#N/A</v>
      </c>
      <c r="H1380" s="20" t="e">
        <v>#N/A</v>
      </c>
      <c r="I1380" s="20" t="e">
        <v>#N/A</v>
      </c>
      <c r="J1380" s="20" t="e">
        <v>#N/A</v>
      </c>
    </row>
    <row r="1381" spans="1:13" x14ac:dyDescent="0.3">
      <c r="A1381" t="s">
        <v>538</v>
      </c>
      <c r="B1381" t="str">
        <f t="shared" si="874"/>
        <v>3832-2</v>
      </c>
      <c r="C1381" t="str">
        <f t="shared" si="875"/>
        <v>3832 Tee1</v>
      </c>
      <c r="D1381" t="str">
        <f t="shared" si="876"/>
        <v>381 Tee1</v>
      </c>
      <c r="E1381" t="s">
        <v>44</v>
      </c>
      <c r="F1381" s="21" t="e">
        <v>#N/A</v>
      </c>
      <c r="G1381" s="21" t="e">
        <v>#N/A</v>
      </c>
      <c r="H1381" s="21" t="e">
        <v>#N/A</v>
      </c>
      <c r="I1381" s="21" t="e">
        <v>#N/A</v>
      </c>
      <c r="J1381" s="21" t="e">
        <v>#N/A</v>
      </c>
    </row>
    <row r="1382" spans="1:13" x14ac:dyDescent="0.3">
      <c r="A1382" s="1" t="s">
        <v>538</v>
      </c>
      <c r="B1382" s="1" t="s">
        <v>584</v>
      </c>
      <c r="C1382" s="1" t="s">
        <v>583</v>
      </c>
      <c r="D1382" s="1" t="s">
        <v>585</v>
      </c>
      <c r="E1382" s="1" t="s">
        <v>16</v>
      </c>
      <c r="F1382" s="1">
        <v>455</v>
      </c>
      <c r="G1382" s="1">
        <v>455</v>
      </c>
      <c r="H1382" s="1">
        <v>455</v>
      </c>
      <c r="I1382" s="1">
        <v>455</v>
      </c>
      <c r="J1382" s="1">
        <v>455</v>
      </c>
      <c r="K1382" s="2" t="s">
        <v>52</v>
      </c>
      <c r="L1382" s="2">
        <v>170</v>
      </c>
      <c r="M1382" s="2"/>
    </row>
    <row r="1383" spans="1:13" x14ac:dyDescent="0.3">
      <c r="A1383" t="s">
        <v>538</v>
      </c>
      <c r="B1383" t="str">
        <f t="shared" ref="B1383:B1386" si="877">B1382</f>
        <v>3832-3</v>
      </c>
      <c r="C1383" t="str">
        <f t="shared" ref="C1383:C1386" si="878">C1382</f>
        <v>3832 Tee1</v>
      </c>
      <c r="D1383" t="str">
        <f t="shared" ref="D1383:D1386" si="879">D1382</f>
        <v>Lowood</v>
      </c>
      <c r="E1383" t="s">
        <v>43</v>
      </c>
      <c r="F1383" s="20">
        <v>0.73789780000000005</v>
      </c>
      <c r="G1383" s="20">
        <v>0.74564960000000002</v>
      </c>
      <c r="H1383" s="20">
        <v>0.74559149999999996</v>
      </c>
      <c r="I1383" s="20">
        <v>0.74562649999999997</v>
      </c>
      <c r="J1383" s="20">
        <v>0.7454925</v>
      </c>
    </row>
    <row r="1384" spans="1:13" x14ac:dyDescent="0.3">
      <c r="A1384" t="s">
        <v>538</v>
      </c>
      <c r="B1384" t="str">
        <f t="shared" si="877"/>
        <v>3832-3</v>
      </c>
      <c r="C1384" t="str">
        <f t="shared" si="878"/>
        <v>3832 Tee1</v>
      </c>
      <c r="D1384" t="str">
        <f t="shared" si="879"/>
        <v>Lowood</v>
      </c>
      <c r="E1384" t="s">
        <v>44</v>
      </c>
      <c r="F1384" s="21">
        <v>-8.0548499999999996E-6</v>
      </c>
      <c r="G1384" s="21">
        <v>-8.0547499999999994E-6</v>
      </c>
      <c r="H1384" s="21">
        <v>-8.0547639999999994E-6</v>
      </c>
      <c r="I1384" s="21">
        <v>-8.0547529999999993E-6</v>
      </c>
      <c r="J1384" s="21">
        <v>-8.0548249999999996E-6</v>
      </c>
    </row>
    <row r="1385" spans="1:13" x14ac:dyDescent="0.3">
      <c r="A1385" t="s">
        <v>538</v>
      </c>
      <c r="B1385" t="str">
        <f t="shared" si="877"/>
        <v>3832-3</v>
      </c>
      <c r="C1385" t="str">
        <f t="shared" si="878"/>
        <v>3832 Tee1</v>
      </c>
      <c r="D1385" t="str">
        <f t="shared" si="879"/>
        <v>Lowood</v>
      </c>
      <c r="E1385" t="s">
        <v>22</v>
      </c>
      <c r="F1385">
        <v>434</v>
      </c>
      <c r="G1385">
        <v>434</v>
      </c>
      <c r="H1385">
        <v>434</v>
      </c>
      <c r="I1385">
        <v>434</v>
      </c>
      <c r="J1385">
        <v>434</v>
      </c>
    </row>
    <row r="1386" spans="1:13" x14ac:dyDescent="0.3">
      <c r="A1386" t="s">
        <v>538</v>
      </c>
      <c r="B1386" t="str">
        <f t="shared" si="877"/>
        <v>3832-3</v>
      </c>
      <c r="C1386" t="str">
        <f t="shared" si="878"/>
        <v>3832 Tee1</v>
      </c>
      <c r="D1386" t="str">
        <f t="shared" si="879"/>
        <v>Lowood</v>
      </c>
      <c r="E1386" t="s">
        <v>45</v>
      </c>
      <c r="F1386" s="20">
        <v>0</v>
      </c>
      <c r="G1386" s="20">
        <v>0</v>
      </c>
      <c r="H1386" s="20">
        <v>0</v>
      </c>
      <c r="I1386" s="20">
        <v>0</v>
      </c>
      <c r="J1386" s="20">
        <v>0</v>
      </c>
    </row>
    <row r="1387" spans="1:13" x14ac:dyDescent="0.3">
      <c r="A1387" s="1" t="s">
        <v>538</v>
      </c>
      <c r="B1387" s="1" t="s">
        <v>586</v>
      </c>
      <c r="C1387" s="1" t="s">
        <v>577</v>
      </c>
      <c r="D1387" s="1" t="s">
        <v>587</v>
      </c>
      <c r="E1387" s="1" t="s">
        <v>16</v>
      </c>
      <c r="F1387" s="1">
        <v>293</v>
      </c>
      <c r="G1387" s="1">
        <v>293</v>
      </c>
      <c r="H1387" s="1">
        <v>293</v>
      </c>
      <c r="I1387" s="1">
        <v>293</v>
      </c>
      <c r="J1387" s="1">
        <v>293</v>
      </c>
      <c r="K1387" s="2" t="s">
        <v>52</v>
      </c>
      <c r="L1387" s="2">
        <v>170</v>
      </c>
      <c r="M1387" s="2"/>
    </row>
    <row r="1388" spans="1:13" x14ac:dyDescent="0.3">
      <c r="A1388" t="s">
        <v>538</v>
      </c>
      <c r="B1388" t="str">
        <f t="shared" ref="B1388:B1391" si="880">B1387</f>
        <v>3840-1</v>
      </c>
      <c r="C1388" t="str">
        <f t="shared" ref="C1388:C1391" si="881">C1387</f>
        <v>Esk</v>
      </c>
      <c r="D1388" t="str">
        <f t="shared" ref="D1388:D1391" si="882">D1387</f>
        <v>Toogoolawah</v>
      </c>
      <c r="E1388" t="s">
        <v>43</v>
      </c>
      <c r="F1388" s="20">
        <v>32.675150000000002</v>
      </c>
      <c r="G1388" s="20">
        <v>36.546729999999997</v>
      </c>
      <c r="H1388" s="20">
        <v>36.808120000000002</v>
      </c>
      <c r="I1388" s="20">
        <v>36.778469999999999</v>
      </c>
      <c r="J1388" s="20">
        <v>37.242570000000001</v>
      </c>
    </row>
    <row r="1389" spans="1:13" x14ac:dyDescent="0.3">
      <c r="A1389" t="s">
        <v>538</v>
      </c>
      <c r="B1389" t="str">
        <f t="shared" si="880"/>
        <v>3840-1</v>
      </c>
      <c r="C1389" t="str">
        <f t="shared" si="881"/>
        <v>Esk</v>
      </c>
      <c r="D1389" t="str">
        <f t="shared" si="882"/>
        <v>Toogoolawah</v>
      </c>
      <c r="E1389" t="s">
        <v>44</v>
      </c>
      <c r="F1389" s="21">
        <v>0.98339291602000001</v>
      </c>
      <c r="G1389" s="21">
        <v>0.96055883406999998</v>
      </c>
      <c r="H1389" s="21">
        <v>0.96046839551999996</v>
      </c>
      <c r="I1389" s="21">
        <v>0.96063508268999998</v>
      </c>
      <c r="J1389" s="21">
        <v>0.96056503567999996</v>
      </c>
    </row>
    <row r="1390" spans="1:13" x14ac:dyDescent="0.3">
      <c r="A1390" t="s">
        <v>538</v>
      </c>
      <c r="B1390" t="str">
        <f t="shared" si="880"/>
        <v>3840-1</v>
      </c>
      <c r="C1390" t="str">
        <f t="shared" si="881"/>
        <v>Esk</v>
      </c>
      <c r="D1390" t="str">
        <f t="shared" si="882"/>
        <v>Toogoolawah</v>
      </c>
      <c r="E1390" t="s">
        <v>22</v>
      </c>
      <c r="F1390">
        <v>293</v>
      </c>
      <c r="G1390">
        <v>293</v>
      </c>
      <c r="H1390">
        <v>293</v>
      </c>
      <c r="I1390">
        <v>293</v>
      </c>
      <c r="J1390">
        <v>293</v>
      </c>
    </row>
    <row r="1391" spans="1:13" x14ac:dyDescent="0.3">
      <c r="A1391" t="s">
        <v>538</v>
      </c>
      <c r="B1391" t="str">
        <f t="shared" si="880"/>
        <v>3840-1</v>
      </c>
      <c r="C1391" t="str">
        <f t="shared" si="881"/>
        <v>Esk</v>
      </c>
      <c r="D1391" t="str">
        <f t="shared" si="882"/>
        <v>Toogoolawah</v>
      </c>
      <c r="E1391" t="s">
        <v>45</v>
      </c>
      <c r="F1391" s="20">
        <v>255</v>
      </c>
      <c r="G1391" s="20">
        <v>248</v>
      </c>
      <c r="H1391" s="20">
        <v>248</v>
      </c>
      <c r="I1391" s="20">
        <v>248</v>
      </c>
      <c r="J1391" s="20">
        <v>248</v>
      </c>
    </row>
    <row r="1392" spans="1:13" x14ac:dyDescent="0.3">
      <c r="A1392" s="1" t="s">
        <v>538</v>
      </c>
      <c r="B1392" s="1" t="s">
        <v>588</v>
      </c>
      <c r="C1392" s="1" t="s">
        <v>540</v>
      </c>
      <c r="D1392" s="1" t="s">
        <v>589</v>
      </c>
      <c r="E1392" s="1" t="s">
        <v>16</v>
      </c>
      <c r="F1392" s="1">
        <v>451</v>
      </c>
      <c r="G1392" s="1">
        <v>451</v>
      </c>
      <c r="H1392" s="1">
        <v>451</v>
      </c>
      <c r="I1392" s="1">
        <v>451</v>
      </c>
      <c r="J1392" s="1">
        <v>451</v>
      </c>
      <c r="K1392" s="2" t="s">
        <v>52</v>
      </c>
      <c r="L1392" s="2">
        <v>170</v>
      </c>
      <c r="M1392" s="2"/>
    </row>
    <row r="1393" spans="1:13" x14ac:dyDescent="0.3">
      <c r="A1393" t="s">
        <v>538</v>
      </c>
      <c r="B1393" t="str">
        <f t="shared" ref="B1393:B1396" si="883">B1392</f>
        <v>384-1</v>
      </c>
      <c r="C1393" t="str">
        <f t="shared" ref="C1393:C1396" si="884">C1392</f>
        <v>Lockrose BS</v>
      </c>
      <c r="D1393" t="str">
        <f t="shared" ref="D1393:D1396" si="885">D1392</f>
        <v>384 Tee1</v>
      </c>
      <c r="E1393" t="s">
        <v>43</v>
      </c>
      <c r="F1393" s="20">
        <v>176.49680000000001</v>
      </c>
      <c r="G1393" s="20">
        <v>145.9151</v>
      </c>
      <c r="H1393" s="20">
        <v>146.96680000000001</v>
      </c>
      <c r="I1393" s="20">
        <v>156.8115</v>
      </c>
      <c r="J1393" s="20">
        <v>192.03870000000001</v>
      </c>
    </row>
    <row r="1394" spans="1:13" x14ac:dyDescent="0.3">
      <c r="A1394" t="s">
        <v>538</v>
      </c>
      <c r="B1394" t="str">
        <f t="shared" si="883"/>
        <v>384-1</v>
      </c>
      <c r="C1394" t="str">
        <f t="shared" si="884"/>
        <v>Lockrose BS</v>
      </c>
      <c r="D1394" t="str">
        <f t="shared" si="885"/>
        <v>384 Tee1</v>
      </c>
      <c r="E1394" t="s">
        <v>44</v>
      </c>
      <c r="F1394" s="21">
        <v>-0.95578142304000002</v>
      </c>
      <c r="G1394" s="21">
        <v>-0.97844151165000004</v>
      </c>
      <c r="H1394" s="21">
        <v>-0.97837287319999999</v>
      </c>
      <c r="I1394" s="21">
        <v>-0.97831242687999997</v>
      </c>
      <c r="J1394" s="21">
        <v>-0.97593605568999997</v>
      </c>
    </row>
    <row r="1395" spans="1:13" x14ac:dyDescent="0.3">
      <c r="A1395" t="s">
        <v>538</v>
      </c>
      <c r="B1395" t="str">
        <f t="shared" si="883"/>
        <v>384-1</v>
      </c>
      <c r="C1395" t="str">
        <f t="shared" si="884"/>
        <v>Lockrose BS</v>
      </c>
      <c r="D1395" t="str">
        <f t="shared" si="885"/>
        <v>384 Tee1</v>
      </c>
      <c r="E1395" t="s">
        <v>22</v>
      </c>
      <c r="F1395">
        <v>451</v>
      </c>
      <c r="G1395">
        <v>451</v>
      </c>
      <c r="H1395">
        <v>451</v>
      </c>
      <c r="I1395">
        <v>451</v>
      </c>
      <c r="J1395">
        <v>451</v>
      </c>
    </row>
    <row r="1396" spans="1:13" x14ac:dyDescent="0.3">
      <c r="A1396" t="s">
        <v>538</v>
      </c>
      <c r="B1396" t="str">
        <f t="shared" si="883"/>
        <v>384-1</v>
      </c>
      <c r="C1396" t="str">
        <f t="shared" si="884"/>
        <v>Lockrose BS</v>
      </c>
      <c r="D1396" t="str">
        <f t="shared" si="885"/>
        <v>384 Tee1</v>
      </c>
      <c r="E1396" t="s">
        <v>45</v>
      </c>
      <c r="F1396" s="20">
        <v>272</v>
      </c>
      <c r="G1396" s="20">
        <v>190</v>
      </c>
      <c r="H1396" s="20">
        <v>191</v>
      </c>
      <c r="I1396" s="20">
        <v>192</v>
      </c>
      <c r="J1396" s="20">
        <v>192</v>
      </c>
    </row>
    <row r="1397" spans="1:13" x14ac:dyDescent="0.3">
      <c r="A1397" s="1" t="s">
        <v>538</v>
      </c>
      <c r="B1397" s="1" t="s">
        <v>590</v>
      </c>
      <c r="C1397" s="1" t="s">
        <v>589</v>
      </c>
      <c r="D1397" s="1" t="s">
        <v>384</v>
      </c>
      <c r="E1397" s="1" t="s">
        <v>16</v>
      </c>
      <c r="F1397" s="1">
        <v>689</v>
      </c>
      <c r="G1397" s="1">
        <v>442</v>
      </c>
      <c r="H1397" s="1">
        <v>442</v>
      </c>
      <c r="I1397" s="1">
        <v>442</v>
      </c>
      <c r="J1397" s="1">
        <v>442</v>
      </c>
      <c r="K1397" s="2" t="s">
        <v>52</v>
      </c>
      <c r="L1397" s="2">
        <v>170</v>
      </c>
      <c r="M1397" s="2"/>
    </row>
    <row r="1398" spans="1:13" x14ac:dyDescent="0.3">
      <c r="A1398" t="s">
        <v>538</v>
      </c>
      <c r="B1398" t="str">
        <f t="shared" ref="B1398:B1401" si="886">B1397</f>
        <v>384-2</v>
      </c>
      <c r="C1398" t="str">
        <f t="shared" ref="C1398:C1401" si="887">C1397</f>
        <v>384 Tee1</v>
      </c>
      <c r="D1398" t="str">
        <f t="shared" ref="D1398:D1401" si="888">D1397</f>
        <v>Glenmore Grove</v>
      </c>
      <c r="E1398" t="s">
        <v>43</v>
      </c>
      <c r="F1398" s="20">
        <v>90.08578</v>
      </c>
      <c r="G1398" s="20">
        <v>61.173990000000003</v>
      </c>
      <c r="H1398" s="20">
        <v>61.479390000000002</v>
      </c>
      <c r="I1398" s="20">
        <v>61.285110000000003</v>
      </c>
      <c r="J1398" s="20">
        <v>65.785079999999994</v>
      </c>
    </row>
    <row r="1399" spans="1:13" x14ac:dyDescent="0.3">
      <c r="A1399" t="s">
        <v>538</v>
      </c>
      <c r="B1399" t="str">
        <f t="shared" si="886"/>
        <v>384-2</v>
      </c>
      <c r="C1399" t="str">
        <f t="shared" si="887"/>
        <v>384 Tee1</v>
      </c>
      <c r="D1399" t="str">
        <f t="shared" si="888"/>
        <v>Glenmore Grove</v>
      </c>
      <c r="E1399" t="s">
        <v>44</v>
      </c>
      <c r="F1399" s="21">
        <v>0.90884100413000002</v>
      </c>
      <c r="G1399" s="21">
        <v>0.96455906653000001</v>
      </c>
      <c r="H1399" s="21">
        <v>0.96449845749999996</v>
      </c>
      <c r="I1399" s="21">
        <v>0.96452408780999999</v>
      </c>
      <c r="J1399" s="21">
        <v>0.96360091580999996</v>
      </c>
    </row>
    <row r="1400" spans="1:13" x14ac:dyDescent="0.3">
      <c r="A1400" t="s">
        <v>538</v>
      </c>
      <c r="B1400" t="str">
        <f t="shared" si="886"/>
        <v>384-2</v>
      </c>
      <c r="C1400" t="str">
        <f t="shared" si="887"/>
        <v>384 Tee1</v>
      </c>
      <c r="D1400" t="str">
        <f t="shared" si="888"/>
        <v>Glenmore Grove</v>
      </c>
      <c r="E1400" t="s">
        <v>22</v>
      </c>
      <c r="F1400">
        <v>689</v>
      </c>
      <c r="G1400">
        <v>689</v>
      </c>
      <c r="H1400">
        <v>689</v>
      </c>
      <c r="I1400">
        <v>689</v>
      </c>
      <c r="J1400">
        <v>689</v>
      </c>
    </row>
    <row r="1401" spans="1:13" x14ac:dyDescent="0.3">
      <c r="A1401" t="s">
        <v>538</v>
      </c>
      <c r="B1401" t="str">
        <f t="shared" si="886"/>
        <v>384-2</v>
      </c>
      <c r="C1401" t="str">
        <f t="shared" si="887"/>
        <v>384 Tee1</v>
      </c>
      <c r="D1401" t="str">
        <f t="shared" si="888"/>
        <v>Glenmore Grove</v>
      </c>
      <c r="E1401" t="s">
        <v>45</v>
      </c>
      <c r="F1401" s="20">
        <v>279</v>
      </c>
      <c r="G1401" s="20">
        <v>89</v>
      </c>
      <c r="H1401" s="20">
        <v>89</v>
      </c>
      <c r="I1401" s="20">
        <v>89</v>
      </c>
      <c r="J1401" s="20">
        <v>89</v>
      </c>
    </row>
    <row r="1402" spans="1:13" x14ac:dyDescent="0.3">
      <c r="A1402" s="1" t="s">
        <v>538</v>
      </c>
      <c r="B1402" s="1" t="s">
        <v>591</v>
      </c>
      <c r="C1402" s="1" t="s">
        <v>589</v>
      </c>
      <c r="D1402" s="1" t="s">
        <v>592</v>
      </c>
      <c r="E1402" s="1" t="s">
        <v>16</v>
      </c>
      <c r="F1402" s="1">
        <v>495</v>
      </c>
      <c r="G1402" s="1">
        <v>495</v>
      </c>
      <c r="H1402" s="1">
        <v>495</v>
      </c>
      <c r="I1402" s="1">
        <v>495</v>
      </c>
      <c r="J1402" s="1">
        <v>495</v>
      </c>
      <c r="K1402" s="2" t="s">
        <v>52</v>
      </c>
      <c r="L1402" s="2">
        <v>170</v>
      </c>
      <c r="M1402" s="2"/>
    </row>
    <row r="1403" spans="1:13" x14ac:dyDescent="0.3">
      <c r="A1403" t="s">
        <v>538</v>
      </c>
      <c r="B1403" t="str">
        <f t="shared" ref="B1403:B1406" si="889">B1402</f>
        <v>384-3</v>
      </c>
      <c r="C1403" t="str">
        <f t="shared" ref="C1403:C1406" si="890">C1402</f>
        <v>384 Tee1</v>
      </c>
      <c r="D1403" t="str">
        <f t="shared" ref="D1403:D1406" si="891">D1402</f>
        <v>Laidley1</v>
      </c>
      <c r="E1403" t="s">
        <v>43</v>
      </c>
      <c r="F1403" s="20">
        <v>88.814130000000006</v>
      </c>
      <c r="G1403" s="20">
        <v>85.14443</v>
      </c>
      <c r="H1403" s="20">
        <v>85.890469999999993</v>
      </c>
      <c r="I1403" s="20">
        <v>95.904420000000002</v>
      </c>
      <c r="J1403" s="20">
        <v>126.5891</v>
      </c>
    </row>
    <row r="1404" spans="1:13" x14ac:dyDescent="0.3">
      <c r="A1404" t="s">
        <v>538</v>
      </c>
      <c r="B1404" t="str">
        <f t="shared" si="889"/>
        <v>384-3</v>
      </c>
      <c r="C1404" t="str">
        <f t="shared" si="890"/>
        <v>384 Tee1</v>
      </c>
      <c r="D1404" t="str">
        <f t="shared" si="891"/>
        <v>Laidley1</v>
      </c>
      <c r="E1404" t="s">
        <v>44</v>
      </c>
      <c r="F1404" s="21">
        <v>0.99319691881000005</v>
      </c>
      <c r="G1404" s="21">
        <v>0.98990140006000005</v>
      </c>
      <c r="H1404" s="21">
        <v>0.98982636570000004</v>
      </c>
      <c r="I1404" s="21">
        <v>0.98895372219</v>
      </c>
      <c r="J1404" s="21">
        <v>0.98616377619999995</v>
      </c>
    </row>
    <row r="1405" spans="1:13" x14ac:dyDescent="0.3">
      <c r="A1405" t="s">
        <v>538</v>
      </c>
      <c r="B1405" t="str">
        <f t="shared" si="889"/>
        <v>384-3</v>
      </c>
      <c r="C1405" t="str">
        <f t="shared" si="890"/>
        <v>384 Tee1</v>
      </c>
      <c r="D1405" t="str">
        <f t="shared" si="891"/>
        <v>Laidley1</v>
      </c>
      <c r="E1405" t="s">
        <v>22</v>
      </c>
      <c r="F1405">
        <v>495</v>
      </c>
      <c r="G1405">
        <v>495</v>
      </c>
      <c r="H1405">
        <v>495</v>
      </c>
      <c r="I1405">
        <v>495</v>
      </c>
      <c r="J1405">
        <v>495</v>
      </c>
    </row>
    <row r="1406" spans="1:13" x14ac:dyDescent="0.3">
      <c r="A1406" t="s">
        <v>538</v>
      </c>
      <c r="B1406" t="str">
        <f t="shared" si="889"/>
        <v>384-3</v>
      </c>
      <c r="C1406" t="str">
        <f t="shared" si="890"/>
        <v>384 Tee1</v>
      </c>
      <c r="D1406" t="str">
        <f t="shared" si="891"/>
        <v>Laidley1</v>
      </c>
      <c r="E1406" t="s">
        <v>45</v>
      </c>
      <c r="F1406" s="20">
        <v>153</v>
      </c>
      <c r="G1406" s="20">
        <v>153</v>
      </c>
      <c r="H1406" s="20">
        <v>154</v>
      </c>
      <c r="I1406" s="20">
        <v>155</v>
      </c>
      <c r="J1406" s="20">
        <v>155</v>
      </c>
    </row>
    <row r="1407" spans="1:13" x14ac:dyDescent="0.3">
      <c r="A1407" s="1" t="s">
        <v>538</v>
      </c>
      <c r="B1407" s="1" t="s">
        <v>593</v>
      </c>
      <c r="C1407" s="1" t="s">
        <v>540</v>
      </c>
      <c r="D1407" s="1" t="s">
        <v>585</v>
      </c>
      <c r="E1407" s="1" t="s">
        <v>16</v>
      </c>
      <c r="F1407" s="1">
        <v>898</v>
      </c>
      <c r="G1407" s="1">
        <v>898</v>
      </c>
      <c r="H1407" s="1">
        <v>898</v>
      </c>
      <c r="I1407" s="1">
        <v>898</v>
      </c>
      <c r="J1407" s="1">
        <v>898</v>
      </c>
      <c r="K1407" s="2" t="s">
        <v>52</v>
      </c>
      <c r="L1407" s="2">
        <v>170</v>
      </c>
      <c r="M1407" s="2"/>
    </row>
    <row r="1408" spans="1:13" x14ac:dyDescent="0.3">
      <c r="A1408" t="s">
        <v>538</v>
      </c>
      <c r="B1408" t="str">
        <f t="shared" ref="B1408:B1411" si="892">B1407</f>
        <v>3870-1</v>
      </c>
      <c r="C1408" t="str">
        <f t="shared" ref="C1408:C1411" si="893">C1407</f>
        <v>Lockrose BS</v>
      </c>
      <c r="D1408" t="str">
        <f t="shared" ref="D1408:D1411" si="894">D1407</f>
        <v>Lowood</v>
      </c>
      <c r="E1408" t="s">
        <v>43</v>
      </c>
      <c r="F1408" s="20">
        <v>116.19589999999999</v>
      </c>
      <c r="G1408" s="20">
        <v>113.45610000000001</v>
      </c>
      <c r="H1408" s="20">
        <v>113.8415</v>
      </c>
      <c r="I1408" s="20">
        <v>113.61060000000001</v>
      </c>
      <c r="J1408" s="20">
        <v>114.49169999999999</v>
      </c>
    </row>
    <row r="1409" spans="1:13" x14ac:dyDescent="0.3">
      <c r="A1409" t="s">
        <v>538</v>
      </c>
      <c r="B1409" t="str">
        <f t="shared" si="892"/>
        <v>3870-1</v>
      </c>
      <c r="C1409" t="str">
        <f t="shared" si="893"/>
        <v>Lockrose BS</v>
      </c>
      <c r="D1409" t="str">
        <f t="shared" si="894"/>
        <v>Lowood</v>
      </c>
      <c r="E1409" t="s">
        <v>44</v>
      </c>
      <c r="F1409" s="21">
        <v>0.97938206994999999</v>
      </c>
      <c r="G1409" s="21">
        <v>0.97966286216999998</v>
      </c>
      <c r="H1409" s="21">
        <v>0.97962255709000001</v>
      </c>
      <c r="I1409" s="21">
        <v>0.97964374036000001</v>
      </c>
      <c r="J1409" s="21">
        <v>0.97957349560999996</v>
      </c>
    </row>
    <row r="1410" spans="1:13" x14ac:dyDescent="0.3">
      <c r="A1410" t="s">
        <v>538</v>
      </c>
      <c r="B1410" t="str">
        <f t="shared" si="892"/>
        <v>3870-1</v>
      </c>
      <c r="C1410" t="str">
        <f t="shared" si="893"/>
        <v>Lockrose BS</v>
      </c>
      <c r="D1410" t="str">
        <f t="shared" si="894"/>
        <v>Lowood</v>
      </c>
      <c r="E1410" t="s">
        <v>22</v>
      </c>
      <c r="F1410">
        <v>917</v>
      </c>
      <c r="G1410">
        <v>917</v>
      </c>
      <c r="H1410">
        <v>917</v>
      </c>
      <c r="I1410">
        <v>917</v>
      </c>
      <c r="J1410">
        <v>917</v>
      </c>
    </row>
    <row r="1411" spans="1:13" x14ac:dyDescent="0.3">
      <c r="A1411" t="s">
        <v>538</v>
      </c>
      <c r="B1411" t="str">
        <f t="shared" si="892"/>
        <v>3870-1</v>
      </c>
      <c r="C1411" t="str">
        <f t="shared" si="893"/>
        <v>Lockrose BS</v>
      </c>
      <c r="D1411" t="str">
        <f t="shared" si="894"/>
        <v>Lowood</v>
      </c>
      <c r="E1411" t="s">
        <v>45</v>
      </c>
      <c r="F1411" s="20">
        <v>139</v>
      </c>
      <c r="G1411" s="20">
        <v>139</v>
      </c>
      <c r="H1411" s="20">
        <v>139</v>
      </c>
      <c r="I1411" s="20">
        <v>139</v>
      </c>
      <c r="J1411" s="20">
        <v>139</v>
      </c>
    </row>
    <row r="1412" spans="1:13" x14ac:dyDescent="0.3">
      <c r="A1412" s="1" t="s">
        <v>538</v>
      </c>
      <c r="B1412" s="1" t="s">
        <v>594</v>
      </c>
      <c r="C1412" s="1" t="s">
        <v>585</v>
      </c>
      <c r="D1412" s="1" t="s">
        <v>595</v>
      </c>
      <c r="E1412" s="1" t="s">
        <v>16</v>
      </c>
      <c r="F1412" s="1">
        <v>432</v>
      </c>
      <c r="G1412" s="1">
        <v>432</v>
      </c>
      <c r="H1412" s="1">
        <v>432</v>
      </c>
      <c r="I1412" s="1">
        <v>432</v>
      </c>
      <c r="J1412" s="1">
        <v>432</v>
      </c>
      <c r="K1412" s="2" t="s">
        <v>52</v>
      </c>
      <c r="L1412" s="2">
        <v>170</v>
      </c>
      <c r="M1412" s="2"/>
    </row>
    <row r="1413" spans="1:13" x14ac:dyDescent="0.3">
      <c r="A1413" t="s">
        <v>538</v>
      </c>
      <c r="B1413" t="str">
        <f t="shared" ref="B1413:B1416" si="895">B1412</f>
        <v>3871-1</v>
      </c>
      <c r="C1413" t="str">
        <f t="shared" ref="C1413:C1416" si="896">C1412</f>
        <v>Lowood</v>
      </c>
      <c r="D1413" t="str">
        <f t="shared" ref="D1413:D1416" si="897">D1412</f>
        <v>Wivenhoe</v>
      </c>
      <c r="E1413" t="s">
        <v>43</v>
      </c>
      <c r="F1413" s="20">
        <v>81.127960000000002</v>
      </c>
      <c r="G1413" s="20">
        <v>78.95581</v>
      </c>
      <c r="H1413" s="20">
        <v>79.141559999999998</v>
      </c>
      <c r="I1413" s="20">
        <v>79.003810000000001</v>
      </c>
      <c r="J1413" s="20">
        <v>79.620779999999996</v>
      </c>
    </row>
    <row r="1414" spans="1:13" x14ac:dyDescent="0.3">
      <c r="A1414" t="s">
        <v>538</v>
      </c>
      <c r="B1414" t="str">
        <f t="shared" si="895"/>
        <v>3871-1</v>
      </c>
      <c r="C1414" t="str">
        <f t="shared" si="896"/>
        <v>Lowood</v>
      </c>
      <c r="D1414" t="str">
        <f t="shared" si="897"/>
        <v>Wivenhoe</v>
      </c>
      <c r="E1414" t="s">
        <v>44</v>
      </c>
      <c r="F1414" s="21">
        <v>0.98205847740999996</v>
      </c>
      <c r="G1414" s="21">
        <v>0.98233399161000001</v>
      </c>
      <c r="H1414" s="21">
        <v>0.98231643934000001</v>
      </c>
      <c r="I1414" s="21">
        <v>0.98232938578999995</v>
      </c>
      <c r="J1414" s="21">
        <v>0.98227199182000002</v>
      </c>
    </row>
    <row r="1415" spans="1:13" x14ac:dyDescent="0.3">
      <c r="A1415" t="s">
        <v>538</v>
      </c>
      <c r="B1415" t="str">
        <f t="shared" si="895"/>
        <v>3871-1</v>
      </c>
      <c r="C1415" t="str">
        <f t="shared" si="896"/>
        <v>Lowood</v>
      </c>
      <c r="D1415" t="str">
        <f t="shared" si="897"/>
        <v>Wivenhoe</v>
      </c>
      <c r="E1415" t="s">
        <v>22</v>
      </c>
      <c r="F1415">
        <v>432</v>
      </c>
      <c r="G1415">
        <v>432</v>
      </c>
      <c r="H1415">
        <v>432</v>
      </c>
      <c r="I1415">
        <v>432</v>
      </c>
      <c r="J1415">
        <v>432</v>
      </c>
    </row>
    <row r="1416" spans="1:13" x14ac:dyDescent="0.3">
      <c r="A1416" t="s">
        <v>538</v>
      </c>
      <c r="B1416" t="str">
        <f t="shared" si="895"/>
        <v>3871-1</v>
      </c>
      <c r="C1416" t="str">
        <f t="shared" si="896"/>
        <v>Lowood</v>
      </c>
      <c r="D1416" t="str">
        <f t="shared" si="897"/>
        <v>Wivenhoe</v>
      </c>
      <c r="E1416" t="s">
        <v>45</v>
      </c>
      <c r="F1416" s="20">
        <v>75</v>
      </c>
      <c r="G1416" s="20">
        <v>75</v>
      </c>
      <c r="H1416" s="20">
        <v>75</v>
      </c>
      <c r="I1416" s="20">
        <v>75</v>
      </c>
      <c r="J1416" s="20">
        <v>75</v>
      </c>
    </row>
    <row r="1417" spans="1:13" x14ac:dyDescent="0.3">
      <c r="A1417" s="1" t="s">
        <v>596</v>
      </c>
      <c r="B1417" s="1" t="s">
        <v>597</v>
      </c>
      <c r="C1417" s="1" t="s">
        <v>598</v>
      </c>
      <c r="D1417" s="1" t="s">
        <v>599</v>
      </c>
      <c r="E1417" s="1" t="s">
        <v>16</v>
      </c>
      <c r="F1417" s="1">
        <v>777</v>
      </c>
      <c r="G1417" s="1">
        <v>777</v>
      </c>
      <c r="H1417" s="1">
        <v>777</v>
      </c>
      <c r="I1417" s="1">
        <v>777</v>
      </c>
      <c r="J1417" s="1">
        <v>777</v>
      </c>
      <c r="K1417" s="2" t="s">
        <v>42</v>
      </c>
      <c r="L1417" s="2">
        <v>70</v>
      </c>
      <c r="M1417" s="2"/>
    </row>
    <row r="1418" spans="1:13" x14ac:dyDescent="0.3">
      <c r="A1418" t="s">
        <v>596</v>
      </c>
      <c r="B1418" t="str">
        <f t="shared" ref="B1418:B1421" si="898">B1417</f>
        <v>407-1</v>
      </c>
      <c r="C1418" t="str">
        <f t="shared" ref="C1418:C1421" si="899">C1417</f>
        <v>Loganlea BS</v>
      </c>
      <c r="D1418" t="str">
        <f t="shared" ref="D1418:D1421" si="900">D1417</f>
        <v>Woodridge</v>
      </c>
      <c r="E1418" t="s">
        <v>43</v>
      </c>
      <c r="F1418" s="20">
        <v>244.1782</v>
      </c>
      <c r="G1418" s="20">
        <v>236.8844</v>
      </c>
      <c r="H1418" s="20">
        <v>234.83</v>
      </c>
      <c r="I1418" s="20">
        <v>231.0847</v>
      </c>
      <c r="J1418" s="20">
        <v>229.67789999999999</v>
      </c>
    </row>
    <row r="1419" spans="1:13" x14ac:dyDescent="0.3">
      <c r="A1419" t="s">
        <v>596</v>
      </c>
      <c r="B1419" t="str">
        <f t="shared" si="898"/>
        <v>407-1</v>
      </c>
      <c r="C1419" t="str">
        <f t="shared" si="899"/>
        <v>Loganlea BS</v>
      </c>
      <c r="D1419" t="str">
        <f t="shared" si="900"/>
        <v>Woodridge</v>
      </c>
      <c r="E1419" t="s">
        <v>44</v>
      </c>
      <c r="F1419" s="21">
        <v>0.98098330738999995</v>
      </c>
      <c r="G1419" s="21">
        <v>0.98145512400000001</v>
      </c>
      <c r="H1419" s="21">
        <v>0.98158695588</v>
      </c>
      <c r="I1419" s="21">
        <v>0.98182585790999999</v>
      </c>
      <c r="J1419" s="21">
        <v>0.98191520204000005</v>
      </c>
    </row>
    <row r="1420" spans="1:13" x14ac:dyDescent="0.3">
      <c r="A1420" t="s">
        <v>596</v>
      </c>
      <c r="B1420" t="str">
        <f t="shared" si="898"/>
        <v>407-1</v>
      </c>
      <c r="C1420" t="str">
        <f t="shared" si="899"/>
        <v>Loganlea BS</v>
      </c>
      <c r="D1420" t="str">
        <f t="shared" si="900"/>
        <v>Woodridge</v>
      </c>
      <c r="E1420" t="s">
        <v>22</v>
      </c>
      <c r="F1420">
        <v>832</v>
      </c>
      <c r="G1420">
        <v>832</v>
      </c>
      <c r="H1420">
        <v>832</v>
      </c>
      <c r="I1420">
        <v>832</v>
      </c>
      <c r="J1420">
        <v>832</v>
      </c>
    </row>
    <row r="1421" spans="1:13" x14ac:dyDescent="0.3">
      <c r="A1421" t="s">
        <v>596</v>
      </c>
      <c r="B1421" t="str">
        <f t="shared" si="898"/>
        <v>407-1</v>
      </c>
      <c r="C1421" t="str">
        <f t="shared" si="899"/>
        <v>Loganlea BS</v>
      </c>
      <c r="D1421" t="str">
        <f t="shared" si="900"/>
        <v>Woodridge</v>
      </c>
      <c r="E1421" t="s">
        <v>45</v>
      </c>
      <c r="F1421" s="20">
        <v>466</v>
      </c>
      <c r="G1421" s="20">
        <v>460</v>
      </c>
      <c r="H1421" s="20">
        <v>454</v>
      </c>
      <c r="I1421" s="20">
        <v>451</v>
      </c>
      <c r="J1421" s="20">
        <v>451</v>
      </c>
    </row>
    <row r="1422" spans="1:13" x14ac:dyDescent="0.3">
      <c r="A1422" s="1" t="s">
        <v>596</v>
      </c>
      <c r="B1422" s="1" t="s">
        <v>600</v>
      </c>
      <c r="C1422" s="1" t="s">
        <v>598</v>
      </c>
      <c r="D1422" s="1" t="s">
        <v>238</v>
      </c>
      <c r="E1422" s="1" t="s">
        <v>16</v>
      </c>
      <c r="F1422" s="1">
        <v>647</v>
      </c>
      <c r="G1422" s="1">
        <v>647</v>
      </c>
      <c r="H1422" s="1">
        <v>647</v>
      </c>
      <c r="I1422" s="1">
        <v>647</v>
      </c>
      <c r="J1422" s="1">
        <v>647</v>
      </c>
      <c r="K1422" s="2" t="s">
        <v>42</v>
      </c>
      <c r="L1422" s="2">
        <v>280</v>
      </c>
      <c r="M1422" s="2"/>
    </row>
    <row r="1423" spans="1:13" x14ac:dyDescent="0.3">
      <c r="A1423" t="s">
        <v>596</v>
      </c>
      <c r="B1423" t="str">
        <f t="shared" ref="B1423:B1426" si="901">B1422</f>
        <v>408-1</v>
      </c>
      <c r="C1423" t="str">
        <f t="shared" ref="C1423:C1426" si="902">C1422</f>
        <v>Loganlea BS</v>
      </c>
      <c r="D1423" t="str">
        <f t="shared" ref="D1423:D1426" si="903">D1422</f>
        <v>Kingston</v>
      </c>
      <c r="E1423" t="s">
        <v>43</v>
      </c>
      <c r="F1423" s="20">
        <v>318.05029999999999</v>
      </c>
      <c r="G1423" s="20">
        <v>314.58429999999998</v>
      </c>
      <c r="H1423" s="20">
        <v>318.66120000000001</v>
      </c>
      <c r="I1423" s="20">
        <v>320.2869</v>
      </c>
      <c r="J1423" s="20">
        <v>325.95229999999998</v>
      </c>
    </row>
    <row r="1424" spans="1:13" x14ac:dyDescent="0.3">
      <c r="A1424" t="s">
        <v>596</v>
      </c>
      <c r="B1424" t="str">
        <f t="shared" si="901"/>
        <v>408-1</v>
      </c>
      <c r="C1424" t="str">
        <f t="shared" si="902"/>
        <v>Loganlea BS</v>
      </c>
      <c r="D1424" t="str">
        <f t="shared" si="903"/>
        <v>Kingston</v>
      </c>
      <c r="E1424" t="s">
        <v>44</v>
      </c>
      <c r="F1424" s="21">
        <v>0.94970048481000002</v>
      </c>
      <c r="G1424" s="21">
        <v>0.95008094807999999</v>
      </c>
      <c r="H1424" s="21">
        <v>0.94963330448000005</v>
      </c>
      <c r="I1424" s="21">
        <v>0.94945419084000005</v>
      </c>
      <c r="J1424" s="21">
        <v>0.94882861732000001</v>
      </c>
    </row>
    <row r="1425" spans="1:13" x14ac:dyDescent="0.3">
      <c r="A1425" t="s">
        <v>596</v>
      </c>
      <c r="B1425" t="str">
        <f t="shared" si="901"/>
        <v>408-1</v>
      </c>
      <c r="C1425" t="str">
        <f t="shared" si="902"/>
        <v>Loganlea BS</v>
      </c>
      <c r="D1425" t="str">
        <f t="shared" si="903"/>
        <v>Kingston</v>
      </c>
      <c r="E1425" t="s">
        <v>22</v>
      </c>
      <c r="F1425">
        <v>780</v>
      </c>
      <c r="G1425">
        <v>780</v>
      </c>
      <c r="H1425">
        <v>780</v>
      </c>
      <c r="I1425">
        <v>780</v>
      </c>
      <c r="J1425">
        <v>780</v>
      </c>
    </row>
    <row r="1426" spans="1:13" x14ac:dyDescent="0.3">
      <c r="A1426" t="s">
        <v>596</v>
      </c>
      <c r="B1426" t="str">
        <f t="shared" si="901"/>
        <v>408-1</v>
      </c>
      <c r="C1426" t="str">
        <f t="shared" si="902"/>
        <v>Loganlea BS</v>
      </c>
      <c r="D1426" t="str">
        <f t="shared" si="903"/>
        <v>Kingston</v>
      </c>
      <c r="E1426" t="s">
        <v>45</v>
      </c>
      <c r="F1426" s="20">
        <v>707</v>
      </c>
      <c r="G1426" s="20">
        <v>706</v>
      </c>
      <c r="H1426" s="20">
        <v>703</v>
      </c>
      <c r="I1426" s="20">
        <v>702</v>
      </c>
      <c r="J1426" s="20">
        <v>702</v>
      </c>
    </row>
    <row r="1427" spans="1:13" x14ac:dyDescent="0.3">
      <c r="A1427" s="1" t="s">
        <v>596</v>
      </c>
      <c r="B1427" s="1" t="s">
        <v>601</v>
      </c>
      <c r="C1427" s="1" t="s">
        <v>598</v>
      </c>
      <c r="D1427" s="1" t="s">
        <v>599</v>
      </c>
      <c r="E1427" s="1" t="s">
        <v>16</v>
      </c>
      <c r="F1427" s="1">
        <v>780</v>
      </c>
      <c r="G1427" s="1">
        <v>780</v>
      </c>
      <c r="H1427" s="1">
        <v>780</v>
      </c>
      <c r="I1427" s="1">
        <v>780</v>
      </c>
      <c r="J1427" s="1">
        <v>780</v>
      </c>
      <c r="K1427" s="2" t="s">
        <v>42</v>
      </c>
      <c r="L1427" s="2">
        <v>70</v>
      </c>
      <c r="M1427" s="2"/>
    </row>
    <row r="1428" spans="1:13" x14ac:dyDescent="0.3">
      <c r="A1428" t="s">
        <v>596</v>
      </c>
      <c r="B1428" t="str">
        <f t="shared" ref="B1428:B1431" si="904">B1427</f>
        <v>409-1</v>
      </c>
      <c r="C1428" t="str">
        <f t="shared" ref="C1428:C1431" si="905">C1427</f>
        <v>Loganlea BS</v>
      </c>
      <c r="D1428" t="str">
        <f t="shared" ref="D1428:D1431" si="906">D1427</f>
        <v>Woodridge</v>
      </c>
      <c r="E1428" t="s">
        <v>43</v>
      </c>
      <c r="F1428" s="20">
        <v>218.0966</v>
      </c>
      <c r="G1428" s="20">
        <v>211.5814</v>
      </c>
      <c r="H1428" s="20">
        <v>209.74629999999999</v>
      </c>
      <c r="I1428" s="20">
        <v>206.4008</v>
      </c>
      <c r="J1428" s="20">
        <v>205.14420000000001</v>
      </c>
    </row>
    <row r="1429" spans="1:13" x14ac:dyDescent="0.3">
      <c r="A1429" t="s">
        <v>596</v>
      </c>
      <c r="B1429" t="str">
        <f t="shared" si="904"/>
        <v>409-1</v>
      </c>
      <c r="C1429" t="str">
        <f t="shared" si="905"/>
        <v>Loganlea BS</v>
      </c>
      <c r="D1429" t="str">
        <f t="shared" si="906"/>
        <v>Woodridge</v>
      </c>
      <c r="E1429" t="s">
        <v>44</v>
      </c>
      <c r="F1429" s="21">
        <v>0.98301729618</v>
      </c>
      <c r="G1429" s="21">
        <v>0.98346240785000005</v>
      </c>
      <c r="H1429" s="21">
        <v>0.98358671619000004</v>
      </c>
      <c r="I1429" s="21">
        <v>0.98381191330999995</v>
      </c>
      <c r="J1429" s="21">
        <v>0.98389610846999997</v>
      </c>
    </row>
    <row r="1430" spans="1:13" x14ac:dyDescent="0.3">
      <c r="A1430" t="s">
        <v>596</v>
      </c>
      <c r="B1430" t="str">
        <f t="shared" si="904"/>
        <v>409-1</v>
      </c>
      <c r="C1430" t="str">
        <f t="shared" si="905"/>
        <v>Loganlea BS</v>
      </c>
      <c r="D1430" t="str">
        <f t="shared" si="906"/>
        <v>Woodridge</v>
      </c>
      <c r="E1430" t="s">
        <v>22</v>
      </c>
      <c r="F1430">
        <v>780</v>
      </c>
      <c r="G1430">
        <v>780</v>
      </c>
      <c r="H1430">
        <v>780</v>
      </c>
      <c r="I1430">
        <v>780</v>
      </c>
      <c r="J1430">
        <v>780</v>
      </c>
    </row>
    <row r="1431" spans="1:13" x14ac:dyDescent="0.3">
      <c r="A1431" t="s">
        <v>596</v>
      </c>
      <c r="B1431" t="str">
        <f t="shared" si="904"/>
        <v>409-1</v>
      </c>
      <c r="C1431" t="str">
        <f t="shared" si="905"/>
        <v>Loganlea BS</v>
      </c>
      <c r="D1431" t="str">
        <f t="shared" si="906"/>
        <v>Woodridge</v>
      </c>
      <c r="E1431" t="s">
        <v>45</v>
      </c>
      <c r="F1431" s="20">
        <v>436</v>
      </c>
      <c r="G1431" s="20">
        <v>430</v>
      </c>
      <c r="H1431" s="20">
        <v>425</v>
      </c>
      <c r="I1431" s="20">
        <v>422</v>
      </c>
      <c r="J1431" s="20">
        <v>422</v>
      </c>
    </row>
    <row r="1432" spans="1:13" x14ac:dyDescent="0.3">
      <c r="A1432" s="1" t="s">
        <v>596</v>
      </c>
      <c r="B1432" s="1" t="s">
        <v>602</v>
      </c>
      <c r="C1432" s="1" t="s">
        <v>598</v>
      </c>
      <c r="D1432" s="1" t="s">
        <v>158</v>
      </c>
      <c r="E1432" s="1" t="s">
        <v>16</v>
      </c>
      <c r="F1432" s="1">
        <v>692</v>
      </c>
      <c r="G1432" s="1">
        <v>692</v>
      </c>
      <c r="H1432" s="1">
        <v>692</v>
      </c>
      <c r="I1432" s="1">
        <v>692</v>
      </c>
      <c r="J1432" s="1">
        <v>692</v>
      </c>
      <c r="K1432" s="2" t="s">
        <v>42</v>
      </c>
      <c r="L1432" s="2">
        <v>70</v>
      </c>
      <c r="M1432" s="2"/>
    </row>
    <row r="1433" spans="1:13" x14ac:dyDescent="0.3">
      <c r="A1433" t="s">
        <v>596</v>
      </c>
      <c r="B1433" t="str">
        <f t="shared" ref="B1433:B1436" si="907">B1432</f>
        <v>418-1</v>
      </c>
      <c r="C1433" t="str">
        <f t="shared" ref="C1433:C1436" si="908">C1432</f>
        <v>Loganlea BS</v>
      </c>
      <c r="D1433" t="str">
        <f t="shared" ref="D1433:D1436" si="909">D1432</f>
        <v>Tanah Merah</v>
      </c>
      <c r="E1433" t="s">
        <v>43</v>
      </c>
      <c r="F1433" s="20">
        <v>243.9153</v>
      </c>
      <c r="G1433" s="20">
        <v>240.78299999999999</v>
      </c>
      <c r="H1433" s="20">
        <v>241.13120000000001</v>
      </c>
      <c r="I1433" s="20">
        <v>240.07480000000001</v>
      </c>
      <c r="J1433" s="20">
        <v>242.04349999999999</v>
      </c>
    </row>
    <row r="1434" spans="1:13" x14ac:dyDescent="0.3">
      <c r="A1434" t="s">
        <v>596</v>
      </c>
      <c r="B1434" t="str">
        <f t="shared" si="907"/>
        <v>418-1</v>
      </c>
      <c r="C1434" t="str">
        <f t="shared" si="908"/>
        <v>Loganlea BS</v>
      </c>
      <c r="D1434" t="str">
        <f t="shared" si="909"/>
        <v>Tanah Merah</v>
      </c>
      <c r="E1434" t="s">
        <v>44</v>
      </c>
      <c r="F1434" s="21">
        <v>1.3334879899999999E-4</v>
      </c>
      <c r="G1434" s="21">
        <v>1.3341437399999999E-4</v>
      </c>
      <c r="H1434" s="21">
        <v>1.3349957899999999E-4</v>
      </c>
      <c r="I1434" s="21">
        <v>1.33417667E-4</v>
      </c>
      <c r="J1434" s="21">
        <v>1.33525551E-4</v>
      </c>
    </row>
    <row r="1435" spans="1:13" x14ac:dyDescent="0.3">
      <c r="A1435" t="s">
        <v>596</v>
      </c>
      <c r="B1435" t="str">
        <f t="shared" si="907"/>
        <v>418-1</v>
      </c>
      <c r="C1435" t="str">
        <f t="shared" si="908"/>
        <v>Loganlea BS</v>
      </c>
      <c r="D1435" t="str">
        <f t="shared" si="909"/>
        <v>Tanah Merah</v>
      </c>
      <c r="E1435" t="s">
        <v>22</v>
      </c>
      <c r="F1435">
        <v>692</v>
      </c>
      <c r="G1435">
        <v>692</v>
      </c>
      <c r="H1435">
        <v>692</v>
      </c>
      <c r="I1435">
        <v>692</v>
      </c>
      <c r="J1435">
        <v>692</v>
      </c>
    </row>
    <row r="1436" spans="1:13" x14ac:dyDescent="0.3">
      <c r="A1436" t="s">
        <v>596</v>
      </c>
      <c r="B1436" t="str">
        <f t="shared" si="907"/>
        <v>418-1</v>
      </c>
      <c r="C1436" t="str">
        <f t="shared" si="908"/>
        <v>Loganlea BS</v>
      </c>
      <c r="D1436" t="str">
        <f t="shared" si="909"/>
        <v>Tanah Merah</v>
      </c>
      <c r="E1436" t="s">
        <v>45</v>
      </c>
      <c r="F1436" s="20">
        <v>231</v>
      </c>
      <c r="G1436" s="20">
        <v>229</v>
      </c>
      <c r="H1436" s="20">
        <v>226</v>
      </c>
      <c r="I1436" s="20">
        <v>225</v>
      </c>
      <c r="J1436" s="20">
        <v>225</v>
      </c>
    </row>
    <row r="1437" spans="1:13" x14ac:dyDescent="0.3">
      <c r="A1437" s="1" t="s">
        <v>596</v>
      </c>
      <c r="B1437" s="1" t="s">
        <v>603</v>
      </c>
      <c r="C1437" s="1" t="s">
        <v>598</v>
      </c>
      <c r="D1437" s="1" t="s">
        <v>238</v>
      </c>
      <c r="E1437" s="1" t="s">
        <v>16</v>
      </c>
      <c r="F1437" s="1">
        <v>567</v>
      </c>
      <c r="G1437" s="1">
        <v>567</v>
      </c>
      <c r="H1437" s="1">
        <v>567</v>
      </c>
      <c r="I1437" s="1">
        <v>567</v>
      </c>
      <c r="J1437" s="1">
        <v>567</v>
      </c>
      <c r="K1437" s="2" t="s">
        <v>42</v>
      </c>
      <c r="L1437" s="2">
        <v>280</v>
      </c>
      <c r="M1437" s="2"/>
    </row>
    <row r="1438" spans="1:13" x14ac:dyDescent="0.3">
      <c r="A1438" t="s">
        <v>596</v>
      </c>
      <c r="B1438" t="str">
        <f t="shared" ref="B1438:B1441" si="910">B1437</f>
        <v>452-1</v>
      </c>
      <c r="C1438" t="str">
        <f t="shared" ref="C1438:C1441" si="911">C1437</f>
        <v>Loganlea BS</v>
      </c>
      <c r="D1438" t="str">
        <f t="shared" ref="D1438:D1441" si="912">D1437</f>
        <v>Kingston</v>
      </c>
      <c r="E1438" t="s">
        <v>43</v>
      </c>
      <c r="F1438" s="20">
        <v>258.1961</v>
      </c>
      <c r="G1438" s="20">
        <v>255.38210000000001</v>
      </c>
      <c r="H1438" s="20">
        <v>258.69220000000001</v>
      </c>
      <c r="I1438" s="20">
        <v>260.012</v>
      </c>
      <c r="J1438" s="20">
        <v>264.61169999999998</v>
      </c>
    </row>
    <row r="1439" spans="1:13" x14ac:dyDescent="0.3">
      <c r="A1439" t="s">
        <v>596</v>
      </c>
      <c r="B1439" t="str">
        <f t="shared" si="910"/>
        <v>452-1</v>
      </c>
      <c r="C1439" t="str">
        <f t="shared" si="911"/>
        <v>Loganlea BS</v>
      </c>
      <c r="D1439" t="str">
        <f t="shared" si="912"/>
        <v>Kingston</v>
      </c>
      <c r="E1439" t="s">
        <v>44</v>
      </c>
      <c r="F1439" s="21">
        <v>0.98220694643999995</v>
      </c>
      <c r="G1439" s="21">
        <v>0.98243684991000002</v>
      </c>
      <c r="H1439" s="21">
        <v>0.98216629076999995</v>
      </c>
      <c r="I1439" s="21">
        <v>0.98205780876000004</v>
      </c>
      <c r="J1439" s="21">
        <v>0.98167792138999999</v>
      </c>
    </row>
    <row r="1440" spans="1:13" x14ac:dyDescent="0.3">
      <c r="A1440" t="s">
        <v>596</v>
      </c>
      <c r="B1440" t="str">
        <f t="shared" si="910"/>
        <v>452-1</v>
      </c>
      <c r="C1440" t="str">
        <f t="shared" si="911"/>
        <v>Loganlea BS</v>
      </c>
      <c r="D1440" t="str">
        <f t="shared" si="912"/>
        <v>Kingston</v>
      </c>
      <c r="E1440" t="s">
        <v>22</v>
      </c>
      <c r="F1440">
        <v>567</v>
      </c>
      <c r="G1440">
        <v>567</v>
      </c>
      <c r="H1440">
        <v>567</v>
      </c>
      <c r="I1440">
        <v>567</v>
      </c>
      <c r="J1440">
        <v>567</v>
      </c>
    </row>
    <row r="1441" spans="1:13" x14ac:dyDescent="0.3">
      <c r="A1441" t="s">
        <v>596</v>
      </c>
      <c r="B1441" t="str">
        <f t="shared" si="910"/>
        <v>452-1</v>
      </c>
      <c r="C1441" t="str">
        <f t="shared" si="911"/>
        <v>Loganlea BS</v>
      </c>
      <c r="D1441" t="str">
        <f t="shared" si="912"/>
        <v>Kingston</v>
      </c>
      <c r="E1441" t="s">
        <v>45</v>
      </c>
      <c r="F1441" s="20">
        <v>536</v>
      </c>
      <c r="G1441" s="20">
        <v>534</v>
      </c>
      <c r="H1441" s="20">
        <v>533</v>
      </c>
      <c r="I1441" s="20">
        <v>532</v>
      </c>
      <c r="J1441" s="20">
        <v>532</v>
      </c>
    </row>
    <row r="1442" spans="1:13" x14ac:dyDescent="0.3">
      <c r="A1442" s="1" t="s">
        <v>604</v>
      </c>
      <c r="B1442" s="1" t="s">
        <v>605</v>
      </c>
      <c r="C1442" s="1" t="s">
        <v>606</v>
      </c>
      <c r="D1442" s="1" t="s">
        <v>607</v>
      </c>
      <c r="E1442" s="1" t="s">
        <v>16</v>
      </c>
      <c r="F1442" s="1">
        <v>690</v>
      </c>
      <c r="G1442" s="1">
        <v>690</v>
      </c>
      <c r="H1442" s="1">
        <v>690</v>
      </c>
      <c r="I1442" s="1">
        <v>690</v>
      </c>
      <c r="J1442" s="1">
        <v>690</v>
      </c>
      <c r="K1442" s="2" t="s">
        <v>42</v>
      </c>
      <c r="L1442" s="2">
        <v>70</v>
      </c>
      <c r="M1442" s="2"/>
    </row>
    <row r="1443" spans="1:13" x14ac:dyDescent="0.3">
      <c r="A1443" t="s">
        <v>604</v>
      </c>
      <c r="B1443" t="str">
        <f t="shared" ref="B1443:B1446" si="913">B1442</f>
        <v>3302-1</v>
      </c>
      <c r="C1443" t="str">
        <f t="shared" ref="C1443:C1446" si="914">C1442</f>
        <v>Lytton BS</v>
      </c>
      <c r="D1443" t="str">
        <f t="shared" ref="D1443:D1446" si="915">D1442</f>
        <v>Fisherman Is B</v>
      </c>
      <c r="E1443" t="s">
        <v>43</v>
      </c>
      <c r="F1443" s="20">
        <v>0</v>
      </c>
      <c r="G1443" s="20">
        <v>0</v>
      </c>
      <c r="H1443" s="20">
        <v>0</v>
      </c>
      <c r="I1443" s="20">
        <v>0</v>
      </c>
      <c r="J1443" s="20">
        <v>0</v>
      </c>
    </row>
    <row r="1444" spans="1:13" x14ac:dyDescent="0.3">
      <c r="A1444" t="s">
        <v>604</v>
      </c>
      <c r="B1444" t="str">
        <f t="shared" si="913"/>
        <v>3302-1</v>
      </c>
      <c r="C1444" t="str">
        <f t="shared" si="914"/>
        <v>Lytton BS</v>
      </c>
      <c r="D1444" t="str">
        <f t="shared" si="915"/>
        <v>Fisherman Is B</v>
      </c>
      <c r="E1444" t="s">
        <v>44</v>
      </c>
      <c r="F1444" s="21">
        <v>1</v>
      </c>
      <c r="G1444" s="21">
        <v>1</v>
      </c>
      <c r="H1444" s="21">
        <v>1</v>
      </c>
      <c r="I1444" s="21">
        <v>1</v>
      </c>
      <c r="J1444" s="21">
        <v>1</v>
      </c>
    </row>
    <row r="1445" spans="1:13" x14ac:dyDescent="0.3">
      <c r="A1445" t="s">
        <v>604</v>
      </c>
      <c r="B1445" t="str">
        <f t="shared" si="913"/>
        <v>3302-1</v>
      </c>
      <c r="C1445" t="str">
        <f t="shared" si="914"/>
        <v>Lytton BS</v>
      </c>
      <c r="D1445" t="str">
        <f t="shared" si="915"/>
        <v>Fisherman Is B</v>
      </c>
      <c r="E1445" t="s">
        <v>22</v>
      </c>
      <c r="F1445">
        <v>690</v>
      </c>
      <c r="G1445">
        <v>690</v>
      </c>
      <c r="H1445">
        <v>690</v>
      </c>
      <c r="I1445">
        <v>690</v>
      </c>
      <c r="J1445">
        <v>690</v>
      </c>
    </row>
    <row r="1446" spans="1:13" x14ac:dyDescent="0.3">
      <c r="A1446" t="s">
        <v>604</v>
      </c>
      <c r="B1446" t="str">
        <f t="shared" si="913"/>
        <v>3302-1</v>
      </c>
      <c r="C1446" t="str">
        <f t="shared" si="914"/>
        <v>Lytton BS</v>
      </c>
      <c r="D1446" t="str">
        <f t="shared" si="915"/>
        <v>Fisherman Is B</v>
      </c>
      <c r="E1446" t="s">
        <v>45</v>
      </c>
      <c r="F1446" s="20">
        <v>487</v>
      </c>
      <c r="G1446" s="20">
        <v>500</v>
      </c>
      <c r="H1446" s="20">
        <v>499</v>
      </c>
      <c r="I1446" s="20">
        <v>498</v>
      </c>
      <c r="J1446" s="20">
        <v>498</v>
      </c>
    </row>
    <row r="1447" spans="1:13" x14ac:dyDescent="0.3">
      <c r="A1447" s="1" t="s">
        <v>604</v>
      </c>
      <c r="B1447" s="1" t="s">
        <v>608</v>
      </c>
      <c r="C1447" s="1" t="s">
        <v>606</v>
      </c>
      <c r="D1447" s="1" t="s">
        <v>607</v>
      </c>
      <c r="E1447" s="1" t="s">
        <v>16</v>
      </c>
      <c r="F1447" s="1">
        <v>650</v>
      </c>
      <c r="G1447" s="1">
        <v>650</v>
      </c>
      <c r="H1447" s="1">
        <v>650</v>
      </c>
      <c r="I1447" s="1">
        <v>650</v>
      </c>
      <c r="J1447" s="1">
        <v>650</v>
      </c>
      <c r="K1447" s="2" t="s">
        <v>42</v>
      </c>
      <c r="L1447" s="2">
        <v>70</v>
      </c>
      <c r="M1447" s="2"/>
    </row>
    <row r="1448" spans="1:13" x14ac:dyDescent="0.3">
      <c r="A1448" t="s">
        <v>604</v>
      </c>
      <c r="B1448" t="str">
        <f t="shared" ref="B1448:B1451" si="916">B1447</f>
        <v>3303-1</v>
      </c>
      <c r="C1448" t="str">
        <f t="shared" ref="C1448:C1451" si="917">C1447</f>
        <v>Lytton BS</v>
      </c>
      <c r="D1448" t="str">
        <f t="shared" ref="D1448:D1451" si="918">D1447</f>
        <v>Fisherman Is B</v>
      </c>
      <c r="E1448" t="s">
        <v>43</v>
      </c>
      <c r="F1448" s="20">
        <v>0</v>
      </c>
      <c r="G1448" s="20">
        <v>0</v>
      </c>
      <c r="H1448" s="20">
        <v>0</v>
      </c>
      <c r="I1448" s="20">
        <v>0</v>
      </c>
      <c r="J1448" s="20">
        <v>0</v>
      </c>
    </row>
    <row r="1449" spans="1:13" x14ac:dyDescent="0.3">
      <c r="A1449" t="s">
        <v>604</v>
      </c>
      <c r="B1449" t="str">
        <f t="shared" si="916"/>
        <v>3303-1</v>
      </c>
      <c r="C1449" t="str">
        <f t="shared" si="917"/>
        <v>Lytton BS</v>
      </c>
      <c r="D1449" t="str">
        <f t="shared" si="918"/>
        <v>Fisherman Is B</v>
      </c>
      <c r="E1449" t="s">
        <v>44</v>
      </c>
      <c r="F1449" s="21">
        <v>1</v>
      </c>
      <c r="G1449" s="21">
        <v>1</v>
      </c>
      <c r="H1449" s="21">
        <v>1</v>
      </c>
      <c r="I1449" s="21">
        <v>1</v>
      </c>
      <c r="J1449" s="21">
        <v>1</v>
      </c>
    </row>
    <row r="1450" spans="1:13" x14ac:dyDescent="0.3">
      <c r="A1450" t="s">
        <v>604</v>
      </c>
      <c r="B1450" t="str">
        <f t="shared" si="916"/>
        <v>3303-1</v>
      </c>
      <c r="C1450" t="str">
        <f t="shared" si="917"/>
        <v>Lytton BS</v>
      </c>
      <c r="D1450" t="str">
        <f t="shared" si="918"/>
        <v>Fisherman Is B</v>
      </c>
      <c r="E1450" t="s">
        <v>22</v>
      </c>
      <c r="F1450">
        <v>650</v>
      </c>
      <c r="G1450">
        <v>650</v>
      </c>
      <c r="H1450">
        <v>650</v>
      </c>
      <c r="I1450">
        <v>650</v>
      </c>
      <c r="J1450">
        <v>650</v>
      </c>
    </row>
    <row r="1451" spans="1:13" x14ac:dyDescent="0.3">
      <c r="A1451" t="s">
        <v>604</v>
      </c>
      <c r="B1451" t="str">
        <f t="shared" si="916"/>
        <v>3303-1</v>
      </c>
      <c r="C1451" t="str">
        <f t="shared" si="917"/>
        <v>Lytton BS</v>
      </c>
      <c r="D1451" t="str">
        <f t="shared" si="918"/>
        <v>Fisherman Is B</v>
      </c>
      <c r="E1451" t="s">
        <v>45</v>
      </c>
      <c r="F1451" s="20">
        <v>497</v>
      </c>
      <c r="G1451" s="20">
        <v>511</v>
      </c>
      <c r="H1451" s="20">
        <v>509</v>
      </c>
      <c r="I1451" s="20">
        <v>508</v>
      </c>
      <c r="J1451" s="20">
        <v>508</v>
      </c>
    </row>
    <row r="1452" spans="1:13" x14ac:dyDescent="0.3">
      <c r="A1452" s="1" t="s">
        <v>604</v>
      </c>
      <c r="B1452" s="1" t="s">
        <v>609</v>
      </c>
      <c r="C1452" s="1" t="s">
        <v>606</v>
      </c>
      <c r="D1452" s="1" t="s">
        <v>371</v>
      </c>
      <c r="E1452" s="1" t="s">
        <v>16</v>
      </c>
      <c r="F1452" s="1">
        <v>664</v>
      </c>
      <c r="G1452" s="1">
        <v>664</v>
      </c>
      <c r="H1452" s="1">
        <v>664</v>
      </c>
      <c r="I1452" s="1">
        <v>664</v>
      </c>
      <c r="J1452" s="1">
        <v>664</v>
      </c>
      <c r="K1452" s="2" t="s">
        <v>69</v>
      </c>
      <c r="L1452" s="2">
        <v>0</v>
      </c>
      <c r="M1452" s="2"/>
    </row>
    <row r="1453" spans="1:13" x14ac:dyDescent="0.3">
      <c r="A1453" t="s">
        <v>604</v>
      </c>
      <c r="B1453" t="str">
        <f t="shared" ref="B1453:B1456" si="919">B1452</f>
        <v>490-1</v>
      </c>
      <c r="C1453" t="str">
        <f t="shared" ref="C1453:C1456" si="920">C1452</f>
        <v>Lytton BS</v>
      </c>
      <c r="D1453" t="str">
        <f t="shared" ref="D1453:D1456" si="921">D1452</f>
        <v>Gibson Island</v>
      </c>
      <c r="E1453" t="s">
        <v>43</v>
      </c>
      <c r="F1453" s="20">
        <v>0</v>
      </c>
      <c r="G1453" s="20">
        <v>0</v>
      </c>
      <c r="H1453" s="20">
        <v>0</v>
      </c>
      <c r="I1453" s="20">
        <v>0</v>
      </c>
      <c r="J1453" s="20">
        <v>0</v>
      </c>
    </row>
    <row r="1454" spans="1:13" x14ac:dyDescent="0.3">
      <c r="A1454" t="s">
        <v>604</v>
      </c>
      <c r="B1454" t="str">
        <f t="shared" si="919"/>
        <v>490-1</v>
      </c>
      <c r="C1454" t="str">
        <f t="shared" si="920"/>
        <v>Lytton BS</v>
      </c>
      <c r="D1454" t="str">
        <f t="shared" si="921"/>
        <v>Gibson Island</v>
      </c>
      <c r="E1454" t="s">
        <v>44</v>
      </c>
      <c r="F1454" s="21">
        <v>1</v>
      </c>
      <c r="G1454" s="21">
        <v>1</v>
      </c>
      <c r="H1454" s="21">
        <v>1</v>
      </c>
      <c r="I1454" s="21">
        <v>1</v>
      </c>
      <c r="J1454" s="21">
        <v>1</v>
      </c>
    </row>
    <row r="1455" spans="1:13" x14ac:dyDescent="0.3">
      <c r="A1455" t="s">
        <v>604</v>
      </c>
      <c r="B1455" t="str">
        <f t="shared" si="919"/>
        <v>490-1</v>
      </c>
      <c r="C1455" t="str">
        <f t="shared" si="920"/>
        <v>Lytton BS</v>
      </c>
      <c r="D1455" t="str">
        <f t="shared" si="921"/>
        <v>Gibson Island</v>
      </c>
      <c r="E1455" t="s">
        <v>22</v>
      </c>
      <c r="F1455">
        <v>664</v>
      </c>
      <c r="G1455">
        <v>664</v>
      </c>
      <c r="H1455">
        <v>664</v>
      </c>
      <c r="I1455">
        <v>664</v>
      </c>
      <c r="J1455">
        <v>664</v>
      </c>
    </row>
    <row r="1456" spans="1:13" x14ac:dyDescent="0.3">
      <c r="A1456" t="s">
        <v>604</v>
      </c>
      <c r="B1456" t="str">
        <f t="shared" si="919"/>
        <v>490-1</v>
      </c>
      <c r="C1456" t="str">
        <f t="shared" si="920"/>
        <v>Lytton BS</v>
      </c>
      <c r="D1456" t="str">
        <f t="shared" si="921"/>
        <v>Gibson Island</v>
      </c>
      <c r="E1456" t="s">
        <v>45</v>
      </c>
      <c r="F1456" s="20">
        <v>307</v>
      </c>
      <c r="G1456" s="20">
        <v>307</v>
      </c>
      <c r="H1456" s="20">
        <v>324</v>
      </c>
      <c r="I1456" s="20">
        <v>323</v>
      </c>
      <c r="J1456" s="20">
        <v>323</v>
      </c>
    </row>
    <row r="1457" spans="1:13" x14ac:dyDescent="0.3">
      <c r="A1457" s="1" t="s">
        <v>604</v>
      </c>
      <c r="B1457" s="5" t="s">
        <v>610</v>
      </c>
      <c r="C1457" s="5" t="s">
        <v>606</v>
      </c>
      <c r="D1457" s="5" t="s">
        <v>611</v>
      </c>
      <c r="E1457" s="5" t="s">
        <v>16</v>
      </c>
      <c r="F1457" s="1">
        <v>511</v>
      </c>
      <c r="G1457" s="1">
        <v>511</v>
      </c>
      <c r="H1457" s="1">
        <v>511</v>
      </c>
      <c r="I1457" s="1">
        <v>511</v>
      </c>
      <c r="J1457" s="1">
        <v>511</v>
      </c>
      <c r="K1457" s="7" t="s">
        <v>69</v>
      </c>
      <c r="L1457" s="2">
        <v>314</v>
      </c>
      <c r="M1457" s="7"/>
    </row>
    <row r="1458" spans="1:13" x14ac:dyDescent="0.3">
      <c r="A1458" t="s">
        <v>604</v>
      </c>
      <c r="B1458" t="str">
        <f t="shared" ref="B1458:B1461" si="922">B1457</f>
        <v>491-1</v>
      </c>
      <c r="C1458" t="str">
        <f t="shared" ref="C1458:C1461" si="923">C1457</f>
        <v>Lytton BS</v>
      </c>
      <c r="D1458" t="str">
        <f t="shared" ref="D1458:D1461" si="924">D1457</f>
        <v>Lytton</v>
      </c>
      <c r="E1458" s="6" t="s">
        <v>43</v>
      </c>
      <c r="F1458" s="20">
        <v>0</v>
      </c>
      <c r="G1458" s="20">
        <v>0</v>
      </c>
      <c r="H1458" s="20">
        <v>0</v>
      </c>
      <c r="I1458" s="20">
        <v>0</v>
      </c>
      <c r="J1458" s="20">
        <v>0</v>
      </c>
      <c r="K1458" s="8"/>
      <c r="M1458" s="8"/>
    </row>
    <row r="1459" spans="1:13" x14ac:dyDescent="0.3">
      <c r="A1459" t="s">
        <v>604</v>
      </c>
      <c r="B1459" t="str">
        <f t="shared" si="922"/>
        <v>491-1</v>
      </c>
      <c r="C1459" t="str">
        <f t="shared" si="923"/>
        <v>Lytton BS</v>
      </c>
      <c r="D1459" t="str">
        <f t="shared" si="924"/>
        <v>Lytton</v>
      </c>
      <c r="E1459" s="6" t="s">
        <v>44</v>
      </c>
      <c r="F1459" s="21">
        <v>1</v>
      </c>
      <c r="G1459" s="21">
        <v>1</v>
      </c>
      <c r="H1459" s="21">
        <v>1</v>
      </c>
      <c r="I1459" s="21">
        <v>1</v>
      </c>
      <c r="J1459" s="21">
        <v>1</v>
      </c>
      <c r="K1459" s="8"/>
      <c r="M1459" s="8"/>
    </row>
    <row r="1460" spans="1:13" x14ac:dyDescent="0.3">
      <c r="A1460" t="s">
        <v>604</v>
      </c>
      <c r="B1460" t="str">
        <f t="shared" si="922"/>
        <v>491-1</v>
      </c>
      <c r="C1460" t="str">
        <f t="shared" si="923"/>
        <v>Lytton BS</v>
      </c>
      <c r="D1460" t="str">
        <f t="shared" si="924"/>
        <v>Lytton</v>
      </c>
      <c r="E1460" s="6" t="s">
        <v>22</v>
      </c>
      <c r="F1460">
        <v>511</v>
      </c>
      <c r="G1460">
        <v>511</v>
      </c>
      <c r="H1460">
        <v>511</v>
      </c>
      <c r="I1460">
        <v>511</v>
      </c>
      <c r="J1460">
        <v>511</v>
      </c>
      <c r="K1460" s="8"/>
      <c r="M1460" s="8"/>
    </row>
    <row r="1461" spans="1:13" x14ac:dyDescent="0.3">
      <c r="A1461" t="s">
        <v>604</v>
      </c>
      <c r="B1461" t="str">
        <f t="shared" si="922"/>
        <v>491-1</v>
      </c>
      <c r="C1461" t="str">
        <f t="shared" si="923"/>
        <v>Lytton BS</v>
      </c>
      <c r="D1461" t="str">
        <f t="shared" si="924"/>
        <v>Lytton</v>
      </c>
      <c r="E1461" s="6" t="s">
        <v>45</v>
      </c>
      <c r="F1461" s="20">
        <v>464</v>
      </c>
      <c r="G1461" s="20">
        <v>497</v>
      </c>
      <c r="H1461" s="20">
        <v>492</v>
      </c>
      <c r="I1461" s="20">
        <v>491</v>
      </c>
      <c r="J1461" s="20">
        <v>491</v>
      </c>
      <c r="K1461" s="8"/>
      <c r="M1461" s="8"/>
    </row>
    <row r="1462" spans="1:13" x14ac:dyDescent="0.3">
      <c r="A1462" s="1" t="s">
        <v>604</v>
      </c>
      <c r="B1462" s="1" t="s">
        <v>612</v>
      </c>
      <c r="C1462" s="1" t="s">
        <v>606</v>
      </c>
      <c r="D1462" s="1" t="s">
        <v>371</v>
      </c>
      <c r="E1462" s="1" t="s">
        <v>16</v>
      </c>
      <c r="F1462" s="1">
        <v>512</v>
      </c>
      <c r="G1462" s="1">
        <v>512</v>
      </c>
      <c r="H1462" s="1">
        <v>512</v>
      </c>
      <c r="I1462" s="1">
        <v>512</v>
      </c>
      <c r="J1462" s="1">
        <v>512</v>
      </c>
      <c r="K1462" s="2" t="s">
        <v>69</v>
      </c>
      <c r="L1462" s="2">
        <v>0</v>
      </c>
      <c r="M1462" s="2"/>
    </row>
    <row r="1463" spans="1:13" x14ac:dyDescent="0.3">
      <c r="A1463" t="s">
        <v>604</v>
      </c>
      <c r="B1463" t="str">
        <f t="shared" ref="B1463:B1466" si="925">B1462</f>
        <v>492-1</v>
      </c>
      <c r="C1463" t="str">
        <f t="shared" ref="C1463:C1466" si="926">C1462</f>
        <v>Lytton BS</v>
      </c>
      <c r="D1463" t="str">
        <f t="shared" ref="D1463:D1466" si="927">D1462</f>
        <v>Gibson Island</v>
      </c>
      <c r="E1463" t="s">
        <v>43</v>
      </c>
      <c r="F1463" s="20">
        <v>0</v>
      </c>
      <c r="G1463" s="20">
        <v>0</v>
      </c>
      <c r="H1463" s="20">
        <v>0</v>
      </c>
      <c r="I1463" s="20">
        <v>0</v>
      </c>
      <c r="J1463" s="20">
        <v>0</v>
      </c>
    </row>
    <row r="1464" spans="1:13" x14ac:dyDescent="0.3">
      <c r="A1464" t="s">
        <v>604</v>
      </c>
      <c r="B1464" t="str">
        <f t="shared" si="925"/>
        <v>492-1</v>
      </c>
      <c r="C1464" t="str">
        <f t="shared" si="926"/>
        <v>Lytton BS</v>
      </c>
      <c r="D1464" t="str">
        <f t="shared" si="927"/>
        <v>Gibson Island</v>
      </c>
      <c r="E1464" t="s">
        <v>44</v>
      </c>
      <c r="F1464" s="21">
        <v>1</v>
      </c>
      <c r="G1464" s="21">
        <v>1</v>
      </c>
      <c r="H1464" s="21">
        <v>1</v>
      </c>
      <c r="I1464" s="21">
        <v>1</v>
      </c>
      <c r="J1464" s="21">
        <v>1</v>
      </c>
    </row>
    <row r="1465" spans="1:13" x14ac:dyDescent="0.3">
      <c r="A1465" t="s">
        <v>604</v>
      </c>
      <c r="B1465" t="str">
        <f t="shared" si="925"/>
        <v>492-1</v>
      </c>
      <c r="C1465" t="str">
        <f t="shared" si="926"/>
        <v>Lytton BS</v>
      </c>
      <c r="D1465" t="str">
        <f t="shared" si="927"/>
        <v>Gibson Island</v>
      </c>
      <c r="E1465" t="s">
        <v>22</v>
      </c>
      <c r="F1465">
        <v>512</v>
      </c>
      <c r="G1465">
        <v>512</v>
      </c>
      <c r="H1465">
        <v>512</v>
      </c>
      <c r="I1465">
        <v>512</v>
      </c>
      <c r="J1465">
        <v>512</v>
      </c>
    </row>
    <row r="1466" spans="1:13" x14ac:dyDescent="0.3">
      <c r="A1466" t="s">
        <v>604</v>
      </c>
      <c r="B1466" t="str">
        <f t="shared" si="925"/>
        <v>492-1</v>
      </c>
      <c r="C1466" t="str">
        <f t="shared" si="926"/>
        <v>Lytton BS</v>
      </c>
      <c r="D1466" t="str">
        <f t="shared" si="927"/>
        <v>Gibson Island</v>
      </c>
      <c r="E1466" t="s">
        <v>45</v>
      </c>
      <c r="F1466" s="20">
        <v>321</v>
      </c>
      <c r="G1466" s="20">
        <v>321</v>
      </c>
      <c r="H1466" s="20">
        <v>339</v>
      </c>
      <c r="I1466" s="20">
        <v>338</v>
      </c>
      <c r="J1466" s="20">
        <v>338</v>
      </c>
    </row>
    <row r="1467" spans="1:13" x14ac:dyDescent="0.3">
      <c r="A1467" s="1" t="s">
        <v>604</v>
      </c>
      <c r="B1467" s="1" t="s">
        <v>613</v>
      </c>
      <c r="C1467" s="1" t="s">
        <v>606</v>
      </c>
      <c r="D1467" s="1" t="s">
        <v>611</v>
      </c>
      <c r="E1467" s="1" t="s">
        <v>16</v>
      </c>
      <c r="F1467" s="1">
        <v>573</v>
      </c>
      <c r="G1467" s="1">
        <v>573</v>
      </c>
      <c r="H1467" s="1">
        <v>573</v>
      </c>
      <c r="I1467" s="1">
        <v>573</v>
      </c>
      <c r="J1467" s="1">
        <v>573</v>
      </c>
      <c r="K1467" s="2" t="s">
        <v>69</v>
      </c>
      <c r="L1467" s="2">
        <v>0</v>
      </c>
      <c r="M1467" s="2"/>
    </row>
    <row r="1468" spans="1:13" x14ac:dyDescent="0.3">
      <c r="A1468" t="s">
        <v>604</v>
      </c>
      <c r="B1468" t="str">
        <f t="shared" ref="B1468:B1471" si="928">B1467</f>
        <v>493-1</v>
      </c>
      <c r="C1468" t="str">
        <f t="shared" ref="C1468:C1471" si="929">C1467</f>
        <v>Lytton BS</v>
      </c>
      <c r="D1468" t="str">
        <f t="shared" ref="D1468:D1471" si="930">D1467</f>
        <v>Lytton</v>
      </c>
      <c r="E1468" t="s">
        <v>43</v>
      </c>
      <c r="F1468" s="20">
        <v>0</v>
      </c>
      <c r="G1468" s="20">
        <v>0</v>
      </c>
      <c r="H1468" s="20">
        <v>0</v>
      </c>
      <c r="I1468" s="20">
        <v>0</v>
      </c>
      <c r="J1468" s="20">
        <v>0</v>
      </c>
    </row>
    <row r="1469" spans="1:13" x14ac:dyDescent="0.3">
      <c r="A1469" t="s">
        <v>604</v>
      </c>
      <c r="B1469" t="str">
        <f t="shared" si="928"/>
        <v>493-1</v>
      </c>
      <c r="C1469" t="str">
        <f t="shared" si="929"/>
        <v>Lytton BS</v>
      </c>
      <c r="D1469" t="str">
        <f t="shared" si="930"/>
        <v>Lytton</v>
      </c>
      <c r="E1469" t="s">
        <v>44</v>
      </c>
      <c r="F1469" s="21">
        <v>1</v>
      </c>
      <c r="G1469" s="21">
        <v>1</v>
      </c>
      <c r="H1469" s="21">
        <v>1</v>
      </c>
      <c r="I1469" s="21">
        <v>1</v>
      </c>
      <c r="J1469" s="21">
        <v>1</v>
      </c>
    </row>
    <row r="1470" spans="1:13" x14ac:dyDescent="0.3">
      <c r="A1470" t="s">
        <v>604</v>
      </c>
      <c r="B1470" t="str">
        <f t="shared" si="928"/>
        <v>493-1</v>
      </c>
      <c r="C1470" t="str">
        <f t="shared" si="929"/>
        <v>Lytton BS</v>
      </c>
      <c r="D1470" t="str">
        <f t="shared" si="930"/>
        <v>Lytton</v>
      </c>
      <c r="E1470" t="s">
        <v>22</v>
      </c>
      <c r="F1470">
        <v>573</v>
      </c>
      <c r="G1470">
        <v>573</v>
      </c>
      <c r="H1470">
        <v>573</v>
      </c>
      <c r="I1470">
        <v>573</v>
      </c>
      <c r="J1470">
        <v>573</v>
      </c>
    </row>
    <row r="1471" spans="1:13" x14ac:dyDescent="0.3">
      <c r="A1471" t="s">
        <v>604</v>
      </c>
      <c r="B1471" t="str">
        <f t="shared" si="928"/>
        <v>493-1</v>
      </c>
      <c r="C1471" t="str">
        <f t="shared" si="929"/>
        <v>Lytton BS</v>
      </c>
      <c r="D1471" t="str">
        <f t="shared" si="930"/>
        <v>Lytton</v>
      </c>
      <c r="E1471" t="s">
        <v>45</v>
      </c>
      <c r="F1471" s="20">
        <v>436</v>
      </c>
      <c r="G1471" s="20">
        <v>468</v>
      </c>
      <c r="H1471" s="20">
        <v>463</v>
      </c>
      <c r="I1471" s="20">
        <v>462</v>
      </c>
      <c r="J1471" s="20">
        <v>462</v>
      </c>
    </row>
    <row r="1472" spans="1:13" x14ac:dyDescent="0.3">
      <c r="A1472" s="1" t="s">
        <v>604</v>
      </c>
      <c r="B1472" s="1" t="s">
        <v>614</v>
      </c>
      <c r="C1472" s="1" t="s">
        <v>607</v>
      </c>
      <c r="D1472" s="1" t="s">
        <v>615</v>
      </c>
      <c r="E1472" s="1" t="s">
        <v>16</v>
      </c>
      <c r="F1472" s="1">
        <v>546</v>
      </c>
      <c r="G1472" s="1">
        <v>546</v>
      </c>
      <c r="H1472" s="1">
        <v>546</v>
      </c>
      <c r="I1472" s="1">
        <v>546</v>
      </c>
      <c r="J1472" s="1">
        <v>546</v>
      </c>
      <c r="K1472" s="2" t="s">
        <v>42</v>
      </c>
      <c r="L1472" s="2">
        <v>70</v>
      </c>
      <c r="M1472" s="2"/>
    </row>
    <row r="1473" spans="1:13" x14ac:dyDescent="0.3">
      <c r="A1473" t="s">
        <v>604</v>
      </c>
      <c r="B1473" t="str">
        <f t="shared" ref="B1473:B1476" si="931">B1472</f>
        <v>494-1</v>
      </c>
      <c r="C1473" t="str">
        <f t="shared" ref="C1473:C1476" si="932">C1472</f>
        <v>Fisherman Is B</v>
      </c>
      <c r="D1473" t="str">
        <f t="shared" ref="D1473:D1476" si="933">D1472</f>
        <v>Fishermans Is</v>
      </c>
      <c r="E1473" t="s">
        <v>43</v>
      </c>
      <c r="F1473" s="20">
        <v>0</v>
      </c>
      <c r="G1473" s="20">
        <v>0</v>
      </c>
      <c r="H1473" s="20">
        <v>0</v>
      </c>
      <c r="I1473" s="20">
        <v>0</v>
      </c>
      <c r="J1473" s="20">
        <v>0</v>
      </c>
    </row>
    <row r="1474" spans="1:13" x14ac:dyDescent="0.3">
      <c r="A1474" t="s">
        <v>604</v>
      </c>
      <c r="B1474" t="str">
        <f t="shared" si="931"/>
        <v>494-1</v>
      </c>
      <c r="C1474" t="str">
        <f t="shared" si="932"/>
        <v>Fisherman Is B</v>
      </c>
      <c r="D1474" t="str">
        <f t="shared" si="933"/>
        <v>Fishermans Is</v>
      </c>
      <c r="E1474" t="s">
        <v>44</v>
      </c>
      <c r="F1474" s="21">
        <v>1</v>
      </c>
      <c r="G1474" s="21">
        <v>1</v>
      </c>
      <c r="H1474" s="21">
        <v>1</v>
      </c>
      <c r="I1474" s="21">
        <v>1</v>
      </c>
      <c r="J1474" s="21">
        <v>1</v>
      </c>
    </row>
    <row r="1475" spans="1:13" x14ac:dyDescent="0.3">
      <c r="A1475" t="s">
        <v>604</v>
      </c>
      <c r="B1475" t="str">
        <f t="shared" si="931"/>
        <v>494-1</v>
      </c>
      <c r="C1475" t="str">
        <f t="shared" si="932"/>
        <v>Fisherman Is B</v>
      </c>
      <c r="D1475" t="str">
        <f t="shared" si="933"/>
        <v>Fishermans Is</v>
      </c>
      <c r="E1475" t="s">
        <v>22</v>
      </c>
      <c r="F1475">
        <v>546</v>
      </c>
      <c r="G1475">
        <v>546</v>
      </c>
      <c r="H1475">
        <v>546</v>
      </c>
      <c r="I1475">
        <v>546</v>
      </c>
      <c r="J1475">
        <v>546</v>
      </c>
    </row>
    <row r="1476" spans="1:13" x14ac:dyDescent="0.3">
      <c r="A1476" t="s">
        <v>604</v>
      </c>
      <c r="B1476" t="str">
        <f t="shared" si="931"/>
        <v>494-1</v>
      </c>
      <c r="C1476" t="str">
        <f t="shared" si="932"/>
        <v>Fisherman Is B</v>
      </c>
      <c r="D1476" t="str">
        <f t="shared" si="933"/>
        <v>Fishermans Is</v>
      </c>
      <c r="E1476" t="s">
        <v>45</v>
      </c>
      <c r="F1476" s="20">
        <v>250</v>
      </c>
      <c r="G1476" s="20">
        <v>264</v>
      </c>
      <c r="H1476" s="20">
        <v>263</v>
      </c>
      <c r="I1476" s="20">
        <v>263</v>
      </c>
      <c r="J1476" s="20">
        <v>263</v>
      </c>
    </row>
    <row r="1477" spans="1:13" x14ac:dyDescent="0.3">
      <c r="A1477" s="1" t="s">
        <v>604</v>
      </c>
      <c r="B1477" s="1" t="s">
        <v>616</v>
      </c>
      <c r="C1477" s="1" t="s">
        <v>607</v>
      </c>
      <c r="D1477" s="1" t="s">
        <v>617</v>
      </c>
      <c r="E1477" s="1" t="s">
        <v>16</v>
      </c>
      <c r="F1477" s="1">
        <v>600</v>
      </c>
      <c r="G1477" s="1">
        <v>600</v>
      </c>
      <c r="H1477" s="1">
        <v>600</v>
      </c>
      <c r="I1477" s="1">
        <v>600</v>
      </c>
      <c r="J1477" s="1">
        <v>600</v>
      </c>
      <c r="K1477" s="2" t="s">
        <v>42</v>
      </c>
      <c r="L1477" s="2">
        <v>70</v>
      </c>
      <c r="M1477" s="2"/>
    </row>
    <row r="1478" spans="1:13" x14ac:dyDescent="0.3">
      <c r="A1478" t="s">
        <v>604</v>
      </c>
      <c r="B1478" t="str">
        <f t="shared" ref="B1478:B1481" si="934">B1477</f>
        <v>495-1</v>
      </c>
      <c r="C1478" t="str">
        <f t="shared" ref="C1478:C1481" si="935">C1477</f>
        <v>Fisherman Is B</v>
      </c>
      <c r="D1478" t="str">
        <f t="shared" ref="D1478:D1481" si="936">D1477</f>
        <v>Fisherman Is</v>
      </c>
      <c r="E1478" t="s">
        <v>43</v>
      </c>
      <c r="F1478" s="20">
        <v>0</v>
      </c>
      <c r="G1478" s="20">
        <v>0</v>
      </c>
      <c r="H1478" s="20">
        <v>0</v>
      </c>
      <c r="I1478" s="20">
        <v>0</v>
      </c>
      <c r="J1478" s="20">
        <v>0</v>
      </c>
    </row>
    <row r="1479" spans="1:13" x14ac:dyDescent="0.3">
      <c r="A1479" t="s">
        <v>604</v>
      </c>
      <c r="B1479" t="str">
        <f t="shared" si="934"/>
        <v>495-1</v>
      </c>
      <c r="C1479" t="str">
        <f t="shared" si="935"/>
        <v>Fisherman Is B</v>
      </c>
      <c r="D1479" t="str">
        <f t="shared" si="936"/>
        <v>Fisherman Is</v>
      </c>
      <c r="E1479" t="s">
        <v>44</v>
      </c>
      <c r="F1479" s="21">
        <v>1</v>
      </c>
      <c r="G1479" s="21">
        <v>1</v>
      </c>
      <c r="H1479" s="21">
        <v>1</v>
      </c>
      <c r="I1479" s="21">
        <v>1</v>
      </c>
      <c r="J1479" s="21">
        <v>1</v>
      </c>
    </row>
    <row r="1480" spans="1:13" x14ac:dyDescent="0.3">
      <c r="A1480" t="s">
        <v>604</v>
      </c>
      <c r="B1480" t="str">
        <f t="shared" si="934"/>
        <v>495-1</v>
      </c>
      <c r="C1480" t="str">
        <f t="shared" si="935"/>
        <v>Fisherman Is B</v>
      </c>
      <c r="D1480" t="str">
        <f t="shared" si="936"/>
        <v>Fisherman Is</v>
      </c>
      <c r="E1480" t="s">
        <v>22</v>
      </c>
      <c r="F1480">
        <v>600</v>
      </c>
      <c r="G1480">
        <v>600</v>
      </c>
      <c r="H1480">
        <v>600</v>
      </c>
      <c r="I1480">
        <v>600</v>
      </c>
      <c r="J1480">
        <v>600</v>
      </c>
    </row>
    <row r="1481" spans="1:13" x14ac:dyDescent="0.3">
      <c r="A1481" t="s">
        <v>604</v>
      </c>
      <c r="B1481" t="str">
        <f t="shared" si="934"/>
        <v>495-1</v>
      </c>
      <c r="C1481" t="str">
        <f t="shared" si="935"/>
        <v>Fisherman Is B</v>
      </c>
      <c r="D1481" t="str">
        <f t="shared" si="936"/>
        <v>Fisherman Is</v>
      </c>
      <c r="E1481" t="s">
        <v>45</v>
      </c>
      <c r="F1481" s="20">
        <v>222</v>
      </c>
      <c r="G1481" s="20">
        <v>235</v>
      </c>
      <c r="H1481" s="20">
        <v>234</v>
      </c>
      <c r="I1481" s="20">
        <v>234</v>
      </c>
      <c r="J1481" s="20">
        <v>234</v>
      </c>
    </row>
    <row r="1482" spans="1:13" x14ac:dyDescent="0.3">
      <c r="A1482" s="1" t="s">
        <v>604</v>
      </c>
      <c r="B1482" s="1" t="s">
        <v>618</v>
      </c>
      <c r="C1482" s="1" t="s">
        <v>606</v>
      </c>
      <c r="D1482" s="1" t="s">
        <v>619</v>
      </c>
      <c r="E1482" s="1" t="s">
        <v>16</v>
      </c>
      <c r="F1482" s="1">
        <v>527</v>
      </c>
      <c r="G1482" s="1">
        <v>527</v>
      </c>
      <c r="H1482" s="1">
        <v>527</v>
      </c>
      <c r="I1482" s="1">
        <v>527</v>
      </c>
      <c r="J1482" s="1">
        <v>527</v>
      </c>
      <c r="K1482" s="2" t="s">
        <v>42</v>
      </c>
      <c r="L1482" s="2">
        <v>70</v>
      </c>
      <c r="M1482" s="2"/>
    </row>
    <row r="1483" spans="1:13" x14ac:dyDescent="0.3">
      <c r="A1483" t="s">
        <v>604</v>
      </c>
      <c r="B1483" t="str">
        <f t="shared" ref="B1483:B1486" si="937">B1482</f>
        <v>560-1</v>
      </c>
      <c r="C1483" t="str">
        <f t="shared" ref="C1483:C1486" si="938">C1482</f>
        <v>Lytton BS</v>
      </c>
      <c r="D1483" t="str">
        <f t="shared" ref="D1483:D1486" si="939">D1482</f>
        <v>560 Tee1</v>
      </c>
      <c r="E1483" t="s">
        <v>43</v>
      </c>
      <c r="F1483" s="20">
        <v>132.16390000000001</v>
      </c>
      <c r="G1483" s="20">
        <v>131.02269999999999</v>
      </c>
      <c r="H1483" s="20">
        <v>131.23990000000001</v>
      </c>
      <c r="I1483" s="20">
        <v>130.64680000000001</v>
      </c>
      <c r="J1483" s="20">
        <v>131.65809999999999</v>
      </c>
    </row>
    <row r="1484" spans="1:13" x14ac:dyDescent="0.3">
      <c r="A1484" t="s">
        <v>604</v>
      </c>
      <c r="B1484" t="str">
        <f t="shared" si="937"/>
        <v>560-1</v>
      </c>
      <c r="C1484" t="str">
        <f t="shared" si="938"/>
        <v>Lytton BS</v>
      </c>
      <c r="D1484" t="str">
        <f t="shared" si="939"/>
        <v>560 Tee1</v>
      </c>
      <c r="E1484" t="s">
        <v>44</v>
      </c>
      <c r="F1484" s="21">
        <v>0.99984557097000004</v>
      </c>
      <c r="G1484" s="21">
        <v>0.99982470896999998</v>
      </c>
      <c r="H1484" s="21">
        <v>0.99982881670000001</v>
      </c>
      <c r="I1484" s="21">
        <v>0.99981755813999995</v>
      </c>
      <c r="J1484" s="21">
        <v>0.99983651969999998</v>
      </c>
    </row>
    <row r="1485" spans="1:13" x14ac:dyDescent="0.3">
      <c r="A1485" t="s">
        <v>604</v>
      </c>
      <c r="B1485" t="str">
        <f t="shared" si="937"/>
        <v>560-1</v>
      </c>
      <c r="C1485" t="str">
        <f t="shared" si="938"/>
        <v>Lytton BS</v>
      </c>
      <c r="D1485" t="str">
        <f t="shared" si="939"/>
        <v>560 Tee1</v>
      </c>
      <c r="E1485" t="s">
        <v>22</v>
      </c>
      <c r="F1485">
        <v>527</v>
      </c>
      <c r="G1485">
        <v>527</v>
      </c>
      <c r="H1485">
        <v>527</v>
      </c>
      <c r="I1485">
        <v>527</v>
      </c>
      <c r="J1485">
        <v>527</v>
      </c>
    </row>
    <row r="1486" spans="1:13" x14ac:dyDescent="0.3">
      <c r="A1486" t="s">
        <v>604</v>
      </c>
      <c r="B1486" t="str">
        <f t="shared" si="937"/>
        <v>560-1</v>
      </c>
      <c r="C1486" t="str">
        <f t="shared" si="938"/>
        <v>Lytton BS</v>
      </c>
      <c r="D1486" t="str">
        <f t="shared" si="939"/>
        <v>560 Tee1</v>
      </c>
      <c r="E1486" t="s">
        <v>45</v>
      </c>
      <c r="F1486" s="20">
        <v>352</v>
      </c>
      <c r="G1486" s="20">
        <v>350</v>
      </c>
      <c r="H1486" s="20">
        <v>348</v>
      </c>
      <c r="I1486" s="20">
        <v>345</v>
      </c>
      <c r="J1486" s="20">
        <v>345</v>
      </c>
    </row>
    <row r="1487" spans="1:13" x14ac:dyDescent="0.3">
      <c r="A1487" s="1" t="s">
        <v>604</v>
      </c>
      <c r="B1487" s="1" t="s">
        <v>620</v>
      </c>
      <c r="C1487" s="1" t="s">
        <v>619</v>
      </c>
      <c r="D1487" s="1" t="s">
        <v>621</v>
      </c>
      <c r="E1487" s="1" t="s">
        <v>16</v>
      </c>
      <c r="F1487" s="1">
        <v>527</v>
      </c>
      <c r="G1487" s="1">
        <v>527</v>
      </c>
      <c r="H1487" s="1">
        <v>527</v>
      </c>
      <c r="I1487" s="1">
        <v>527</v>
      </c>
      <c r="J1487" s="1">
        <v>527</v>
      </c>
      <c r="K1487" s="2" t="s">
        <v>42</v>
      </c>
      <c r="L1487" s="2">
        <v>70</v>
      </c>
      <c r="M1487" s="2"/>
    </row>
    <row r="1488" spans="1:13" x14ac:dyDescent="0.3">
      <c r="A1488" t="s">
        <v>604</v>
      </c>
      <c r="B1488" t="str">
        <f t="shared" ref="B1488:B1491" si="940">B1487</f>
        <v>560-14</v>
      </c>
      <c r="C1488" t="str">
        <f t="shared" ref="C1488:C1491" si="941">C1487</f>
        <v>560 Tee1</v>
      </c>
      <c r="D1488" t="str">
        <f t="shared" ref="D1488:D1491" si="942">D1487</f>
        <v>560 Tee2</v>
      </c>
      <c r="E1488" t="s">
        <v>43</v>
      </c>
      <c r="F1488" s="20">
        <v>54.418759999999999</v>
      </c>
      <c r="G1488" s="20">
        <v>53.94791</v>
      </c>
      <c r="H1488" s="20">
        <v>54.037550000000003</v>
      </c>
      <c r="I1488" s="20">
        <v>53.792839999999998</v>
      </c>
      <c r="J1488" s="20">
        <v>54.210079999999998</v>
      </c>
    </row>
    <row r="1489" spans="1:13" x14ac:dyDescent="0.3">
      <c r="A1489" t="s">
        <v>604</v>
      </c>
      <c r="B1489" t="str">
        <f t="shared" si="940"/>
        <v>560-14</v>
      </c>
      <c r="C1489" t="str">
        <f t="shared" si="941"/>
        <v>560 Tee1</v>
      </c>
      <c r="D1489" t="str">
        <f t="shared" si="942"/>
        <v>560 Tee2</v>
      </c>
      <c r="E1489" t="s">
        <v>44</v>
      </c>
      <c r="F1489" s="21">
        <v>-0.99792144773000002</v>
      </c>
      <c r="G1489" s="21">
        <v>-0.99798077096000004</v>
      </c>
      <c r="H1489" s="21">
        <v>-0.99796953873000005</v>
      </c>
      <c r="I1489" s="21">
        <v>-0.99800012439999997</v>
      </c>
      <c r="J1489" s="21">
        <v>-0.99794793123000003</v>
      </c>
    </row>
    <row r="1490" spans="1:13" x14ac:dyDescent="0.3">
      <c r="A1490" t="s">
        <v>604</v>
      </c>
      <c r="B1490" t="str">
        <f t="shared" si="940"/>
        <v>560-14</v>
      </c>
      <c r="C1490" t="str">
        <f t="shared" si="941"/>
        <v>560 Tee1</v>
      </c>
      <c r="D1490" t="str">
        <f t="shared" si="942"/>
        <v>560 Tee2</v>
      </c>
      <c r="E1490" t="s">
        <v>22</v>
      </c>
      <c r="F1490">
        <v>527</v>
      </c>
      <c r="G1490">
        <v>527</v>
      </c>
      <c r="H1490">
        <v>527</v>
      </c>
      <c r="I1490">
        <v>527</v>
      </c>
      <c r="J1490">
        <v>527</v>
      </c>
    </row>
    <row r="1491" spans="1:13" x14ac:dyDescent="0.3">
      <c r="A1491" t="s">
        <v>604</v>
      </c>
      <c r="B1491" t="str">
        <f t="shared" si="940"/>
        <v>560-14</v>
      </c>
      <c r="C1491" t="str">
        <f t="shared" si="941"/>
        <v>560 Tee1</v>
      </c>
      <c r="D1491" t="str">
        <f t="shared" si="942"/>
        <v>560 Tee2</v>
      </c>
      <c r="E1491" t="s">
        <v>45</v>
      </c>
      <c r="F1491" s="20">
        <v>208</v>
      </c>
      <c r="G1491" s="20">
        <v>207</v>
      </c>
      <c r="H1491" s="20">
        <v>206</v>
      </c>
      <c r="I1491" s="20">
        <v>205</v>
      </c>
      <c r="J1491" s="20">
        <v>205</v>
      </c>
    </row>
    <row r="1492" spans="1:13" x14ac:dyDescent="0.3">
      <c r="A1492" s="1" t="s">
        <v>604</v>
      </c>
      <c r="B1492" s="1" t="s">
        <v>622</v>
      </c>
      <c r="C1492" s="1" t="s">
        <v>619</v>
      </c>
      <c r="D1492" s="1" t="s">
        <v>621</v>
      </c>
      <c r="E1492" s="1" t="s">
        <v>16</v>
      </c>
      <c r="F1492" s="1">
        <v>495</v>
      </c>
      <c r="G1492" s="1">
        <v>495</v>
      </c>
      <c r="H1492" s="1">
        <v>495</v>
      </c>
      <c r="I1492" s="1">
        <v>495</v>
      </c>
      <c r="J1492" s="1">
        <v>495</v>
      </c>
      <c r="K1492" s="2" t="s">
        <v>42</v>
      </c>
      <c r="L1492" s="2">
        <v>70</v>
      </c>
      <c r="M1492" s="2"/>
    </row>
    <row r="1493" spans="1:13" x14ac:dyDescent="0.3">
      <c r="A1493" t="s">
        <v>604</v>
      </c>
      <c r="B1493" t="str">
        <f t="shared" ref="B1493:B1496" si="943">B1492</f>
        <v>560-15</v>
      </c>
      <c r="C1493" t="str">
        <f t="shared" ref="C1493:C1496" si="944">C1492</f>
        <v>560 Tee1</v>
      </c>
      <c r="D1493" t="str">
        <f t="shared" ref="D1493:D1496" si="945">D1492</f>
        <v>560 Tee2</v>
      </c>
      <c r="E1493" t="s">
        <v>43</v>
      </c>
      <c r="F1493" s="20">
        <v>78.819630000000004</v>
      </c>
      <c r="G1493" s="20">
        <v>78.142520000000005</v>
      </c>
      <c r="H1493" s="20">
        <v>78.271420000000006</v>
      </c>
      <c r="I1493" s="20">
        <v>77.919529999999995</v>
      </c>
      <c r="J1493" s="20">
        <v>78.51952</v>
      </c>
    </row>
    <row r="1494" spans="1:13" x14ac:dyDescent="0.3">
      <c r="A1494" t="s">
        <v>604</v>
      </c>
      <c r="B1494" t="str">
        <f t="shared" si="943"/>
        <v>560-15</v>
      </c>
      <c r="C1494" t="str">
        <f t="shared" si="944"/>
        <v>560 Tee1</v>
      </c>
      <c r="D1494" t="str">
        <f t="shared" si="945"/>
        <v>560 Tee2</v>
      </c>
      <c r="E1494" t="s">
        <v>44</v>
      </c>
      <c r="F1494" s="21">
        <v>0.99991566094999995</v>
      </c>
      <c r="G1494" s="21">
        <v>0.99990433218999997</v>
      </c>
      <c r="H1494" s="21">
        <v>0.99990656585000004</v>
      </c>
      <c r="I1494" s="21">
        <v>0.99990046164000002</v>
      </c>
      <c r="J1494" s="21">
        <v>0.99991074611999997</v>
      </c>
    </row>
    <row r="1495" spans="1:13" x14ac:dyDescent="0.3">
      <c r="A1495" t="s">
        <v>604</v>
      </c>
      <c r="B1495" t="str">
        <f t="shared" si="943"/>
        <v>560-15</v>
      </c>
      <c r="C1495" t="str">
        <f t="shared" si="944"/>
        <v>560 Tee1</v>
      </c>
      <c r="D1495" t="str">
        <f t="shared" si="945"/>
        <v>560 Tee2</v>
      </c>
      <c r="E1495" t="s">
        <v>22</v>
      </c>
      <c r="F1495">
        <v>495</v>
      </c>
      <c r="G1495">
        <v>495</v>
      </c>
      <c r="H1495">
        <v>495</v>
      </c>
      <c r="I1495">
        <v>495</v>
      </c>
      <c r="J1495">
        <v>495</v>
      </c>
    </row>
    <row r="1496" spans="1:13" x14ac:dyDescent="0.3">
      <c r="A1496" t="s">
        <v>604</v>
      </c>
      <c r="B1496" t="str">
        <f t="shared" si="943"/>
        <v>560-15</v>
      </c>
      <c r="C1496" t="str">
        <f t="shared" si="944"/>
        <v>560 Tee1</v>
      </c>
      <c r="D1496" t="str">
        <f t="shared" si="945"/>
        <v>560 Tee2</v>
      </c>
      <c r="E1496" t="s">
        <v>45</v>
      </c>
      <c r="F1496" s="20">
        <v>292</v>
      </c>
      <c r="G1496" s="20">
        <v>290</v>
      </c>
      <c r="H1496" s="20">
        <v>288</v>
      </c>
      <c r="I1496" s="20">
        <v>287</v>
      </c>
      <c r="J1496" s="20">
        <v>287</v>
      </c>
    </row>
    <row r="1497" spans="1:13" x14ac:dyDescent="0.3">
      <c r="A1497" s="1" t="s">
        <v>604</v>
      </c>
      <c r="B1497" s="1" t="s">
        <v>623</v>
      </c>
      <c r="C1497" s="1" t="s">
        <v>624</v>
      </c>
      <c r="D1497" s="1" t="s">
        <v>619</v>
      </c>
      <c r="E1497" s="1" t="s">
        <v>16</v>
      </c>
      <c r="F1497" s="1">
        <v>1053</v>
      </c>
      <c r="G1497" s="1">
        <v>1053</v>
      </c>
      <c r="H1497" s="1">
        <v>1053</v>
      </c>
      <c r="I1497" s="1">
        <v>1053</v>
      </c>
      <c r="J1497" s="1">
        <v>1053</v>
      </c>
      <c r="K1497" s="2" t="s">
        <v>42</v>
      </c>
      <c r="L1497" s="2">
        <v>70</v>
      </c>
      <c r="M1497" s="2"/>
    </row>
    <row r="1498" spans="1:13" x14ac:dyDescent="0.3">
      <c r="A1498" t="s">
        <v>604</v>
      </c>
      <c r="B1498" t="str">
        <f t="shared" ref="B1498:B1501" si="946">B1497</f>
        <v>560-16</v>
      </c>
      <c r="C1498" t="str">
        <f t="shared" ref="C1498:C1501" si="947">C1497</f>
        <v>Lota</v>
      </c>
      <c r="D1498" t="str">
        <f t="shared" ref="D1498:D1501" si="948">D1497</f>
        <v>560 Tee1</v>
      </c>
      <c r="E1498" t="s">
        <v>43</v>
      </c>
      <c r="F1498" s="20">
        <v>133.09379999999999</v>
      </c>
      <c r="G1498" s="20">
        <v>131.9443</v>
      </c>
      <c r="H1498" s="20">
        <v>132.16319999999999</v>
      </c>
      <c r="I1498" s="20">
        <v>131.56569999999999</v>
      </c>
      <c r="J1498" s="20">
        <v>132.58430000000001</v>
      </c>
    </row>
    <row r="1499" spans="1:13" x14ac:dyDescent="0.3">
      <c r="A1499" t="s">
        <v>604</v>
      </c>
      <c r="B1499" t="str">
        <f t="shared" si="946"/>
        <v>560-16</v>
      </c>
      <c r="C1499" t="str">
        <f t="shared" si="947"/>
        <v>Lota</v>
      </c>
      <c r="D1499" t="str">
        <f t="shared" si="948"/>
        <v>560 Tee1</v>
      </c>
      <c r="E1499" t="s">
        <v>44</v>
      </c>
      <c r="F1499" s="21">
        <v>-0.99221290957999997</v>
      </c>
      <c r="G1499" s="21">
        <v>-0.99226105406999998</v>
      </c>
      <c r="H1499" s="21">
        <v>-0.99225198013000004</v>
      </c>
      <c r="I1499" s="21">
        <v>-0.99227663007</v>
      </c>
      <c r="J1499" s="21">
        <v>-0.99223457238000001</v>
      </c>
    </row>
    <row r="1500" spans="1:13" x14ac:dyDescent="0.3">
      <c r="A1500" t="s">
        <v>604</v>
      </c>
      <c r="B1500" t="str">
        <f t="shared" si="946"/>
        <v>560-16</v>
      </c>
      <c r="C1500" t="str">
        <f t="shared" si="947"/>
        <v>Lota</v>
      </c>
      <c r="D1500" t="str">
        <f t="shared" si="948"/>
        <v>560 Tee1</v>
      </c>
      <c r="E1500" t="s">
        <v>22</v>
      </c>
      <c r="F1500">
        <v>1053</v>
      </c>
      <c r="G1500">
        <v>1053</v>
      </c>
      <c r="H1500">
        <v>1053</v>
      </c>
      <c r="I1500">
        <v>1053</v>
      </c>
      <c r="J1500">
        <v>1053</v>
      </c>
    </row>
    <row r="1501" spans="1:13" x14ac:dyDescent="0.3">
      <c r="A1501" t="s">
        <v>604</v>
      </c>
      <c r="B1501" t="str">
        <f t="shared" si="946"/>
        <v>560-16</v>
      </c>
      <c r="C1501" t="str">
        <f t="shared" si="947"/>
        <v>Lota</v>
      </c>
      <c r="D1501" t="str">
        <f t="shared" si="948"/>
        <v>560 Tee1</v>
      </c>
      <c r="E1501" t="s">
        <v>45</v>
      </c>
      <c r="F1501" s="20">
        <v>378</v>
      </c>
      <c r="G1501" s="20">
        <v>376</v>
      </c>
      <c r="H1501" s="20">
        <v>374</v>
      </c>
      <c r="I1501" s="20">
        <v>371</v>
      </c>
      <c r="J1501" s="20">
        <v>371</v>
      </c>
    </row>
    <row r="1502" spans="1:13" x14ac:dyDescent="0.3">
      <c r="A1502" s="1" t="s">
        <v>604</v>
      </c>
      <c r="B1502" s="1" t="s">
        <v>625</v>
      </c>
      <c r="C1502" s="1" t="s">
        <v>619</v>
      </c>
      <c r="D1502" s="1" t="s">
        <v>360</v>
      </c>
      <c r="E1502" s="1" t="s">
        <v>16</v>
      </c>
      <c r="F1502" s="1">
        <v>600</v>
      </c>
      <c r="G1502" s="1">
        <v>600</v>
      </c>
      <c r="H1502" s="1">
        <v>600</v>
      </c>
      <c r="I1502" s="1">
        <v>600</v>
      </c>
      <c r="J1502" s="1">
        <v>600</v>
      </c>
      <c r="K1502" s="2" t="s">
        <v>42</v>
      </c>
      <c r="L1502" s="2">
        <v>70</v>
      </c>
      <c r="M1502" s="2"/>
    </row>
    <row r="1503" spans="1:13" x14ac:dyDescent="0.3">
      <c r="A1503" t="s">
        <v>604</v>
      </c>
      <c r="B1503" t="str">
        <f t="shared" ref="B1503:B1504" si="949">B1502</f>
        <v>560-2</v>
      </c>
      <c r="C1503" t="str">
        <f t="shared" ref="C1503:C1504" si="950">C1502</f>
        <v>560 Tee1</v>
      </c>
      <c r="D1503" t="str">
        <f t="shared" ref="D1503:D1504" si="951">D1502</f>
        <v>Tingalpa</v>
      </c>
      <c r="E1503" t="s">
        <v>43</v>
      </c>
      <c r="F1503" s="20">
        <v>0.1015356</v>
      </c>
      <c r="G1503" s="20">
        <v>0.10154340000000001</v>
      </c>
      <c r="H1503" s="20">
        <v>0.10154199999999999</v>
      </c>
      <c r="I1503" s="20">
        <v>0.101546</v>
      </c>
      <c r="J1503" s="20">
        <v>0.10153909999999999</v>
      </c>
    </row>
    <row r="1504" spans="1:13" x14ac:dyDescent="0.3">
      <c r="A1504" t="s">
        <v>604</v>
      </c>
      <c r="B1504" t="str">
        <f t="shared" si="949"/>
        <v>560-2</v>
      </c>
      <c r="C1504" t="str">
        <f t="shared" si="950"/>
        <v>560 Tee1</v>
      </c>
      <c r="D1504" t="str">
        <f t="shared" si="951"/>
        <v>Tingalpa</v>
      </c>
      <c r="E1504" t="s">
        <v>44</v>
      </c>
      <c r="F1504" s="21">
        <v>1.9408109999999998E-6</v>
      </c>
      <c r="G1504" s="21">
        <v>1.9406359999999998E-6</v>
      </c>
      <c r="H1504" s="21">
        <v>1.9409130000000001E-6</v>
      </c>
      <c r="I1504" s="21">
        <v>1.9409189999999998E-6</v>
      </c>
      <c r="J1504" s="21">
        <v>1.9394750000000002E-6</v>
      </c>
    </row>
    <row r="1505" spans="1:13" x14ac:dyDescent="0.3">
      <c r="A1505" s="1" t="s">
        <v>604</v>
      </c>
      <c r="B1505" s="1" t="s">
        <v>626</v>
      </c>
      <c r="C1505" s="1" t="s">
        <v>619</v>
      </c>
      <c r="D1505" s="1" t="s">
        <v>621</v>
      </c>
      <c r="E1505" s="1" t="s">
        <v>16</v>
      </c>
      <c r="F1505" s="1">
        <v>600</v>
      </c>
      <c r="G1505" s="1">
        <v>600</v>
      </c>
      <c r="H1505" s="1">
        <v>600</v>
      </c>
      <c r="I1505" s="1">
        <v>600</v>
      </c>
      <c r="J1505" s="1">
        <v>600</v>
      </c>
      <c r="K1505" s="2" t="s">
        <v>42</v>
      </c>
      <c r="L1505" s="2">
        <v>70</v>
      </c>
      <c r="M1505" s="2"/>
    </row>
    <row r="1506" spans="1:13" x14ac:dyDescent="0.3">
      <c r="A1506" t="s">
        <v>604</v>
      </c>
      <c r="B1506" t="str">
        <f t="shared" ref="B1506:B1509" si="952">B1505</f>
        <v>560-3</v>
      </c>
      <c r="C1506" t="str">
        <f t="shared" ref="C1506:C1509" si="953">C1505</f>
        <v>560 Tee1</v>
      </c>
      <c r="D1506" t="str">
        <f t="shared" ref="D1506:D1509" si="954">D1505</f>
        <v>560 Tee2</v>
      </c>
      <c r="E1506" t="s">
        <v>43</v>
      </c>
      <c r="F1506" s="20">
        <v>132.19049999999999</v>
      </c>
      <c r="G1506" s="20">
        <v>131.04859999999999</v>
      </c>
      <c r="H1506" s="20">
        <v>131.26599999999999</v>
      </c>
      <c r="I1506" s="20">
        <v>130.67250000000001</v>
      </c>
      <c r="J1506" s="20">
        <v>131.68440000000001</v>
      </c>
    </row>
    <row r="1507" spans="1:13" x14ac:dyDescent="0.3">
      <c r="A1507" t="s">
        <v>604</v>
      </c>
      <c r="B1507" t="str">
        <f t="shared" si="952"/>
        <v>560-3</v>
      </c>
      <c r="C1507" t="str">
        <f t="shared" si="953"/>
        <v>560 Tee1</v>
      </c>
      <c r="D1507" t="str">
        <f t="shared" si="954"/>
        <v>560 Tee2</v>
      </c>
      <c r="E1507" t="s">
        <v>44</v>
      </c>
      <c r="F1507" s="21">
        <v>-0.99865772005999998</v>
      </c>
      <c r="G1507" s="21">
        <v>-0.99871561242999995</v>
      </c>
      <c r="H1507" s="21">
        <v>-0.99870467473000002</v>
      </c>
      <c r="I1507" s="21">
        <v>-0.99873443356000002</v>
      </c>
      <c r="J1507" s="21">
        <v>-0.99868358610999997</v>
      </c>
    </row>
    <row r="1508" spans="1:13" x14ac:dyDescent="0.3">
      <c r="A1508" t="s">
        <v>604</v>
      </c>
      <c r="B1508" t="str">
        <f t="shared" si="952"/>
        <v>560-3</v>
      </c>
      <c r="C1508" t="str">
        <f t="shared" si="953"/>
        <v>560 Tee1</v>
      </c>
      <c r="D1508" t="str">
        <f t="shared" si="954"/>
        <v>560 Tee2</v>
      </c>
      <c r="E1508" t="s">
        <v>22</v>
      </c>
      <c r="F1508">
        <v>600</v>
      </c>
      <c r="G1508">
        <v>600</v>
      </c>
      <c r="H1508">
        <v>600</v>
      </c>
      <c r="I1508">
        <v>600</v>
      </c>
      <c r="J1508">
        <v>600</v>
      </c>
    </row>
    <row r="1509" spans="1:13" x14ac:dyDescent="0.3">
      <c r="A1509" t="s">
        <v>604</v>
      </c>
      <c r="B1509" t="str">
        <f t="shared" si="952"/>
        <v>560-3</v>
      </c>
      <c r="C1509" t="str">
        <f t="shared" si="953"/>
        <v>560 Tee1</v>
      </c>
      <c r="D1509" t="str">
        <f t="shared" si="954"/>
        <v>560 Tee2</v>
      </c>
      <c r="E1509" t="s">
        <v>45</v>
      </c>
      <c r="F1509" s="20">
        <v>352</v>
      </c>
      <c r="G1509" s="20">
        <v>350</v>
      </c>
      <c r="H1509" s="20">
        <v>348</v>
      </c>
      <c r="I1509" s="20">
        <v>346</v>
      </c>
      <c r="J1509" s="20">
        <v>342</v>
      </c>
    </row>
    <row r="1510" spans="1:13" x14ac:dyDescent="0.3">
      <c r="A1510" s="1" t="s">
        <v>604</v>
      </c>
      <c r="B1510" s="1" t="s">
        <v>627</v>
      </c>
      <c r="C1510" s="1" t="s">
        <v>624</v>
      </c>
      <c r="D1510" s="1" t="s">
        <v>621</v>
      </c>
      <c r="E1510" s="1" t="s">
        <v>16</v>
      </c>
      <c r="F1510" s="1">
        <v>775</v>
      </c>
      <c r="G1510" s="1">
        <v>775</v>
      </c>
      <c r="H1510" s="1">
        <v>775</v>
      </c>
      <c r="I1510" s="1">
        <v>775</v>
      </c>
      <c r="J1510" s="1">
        <v>775</v>
      </c>
      <c r="K1510" s="2" t="s">
        <v>42</v>
      </c>
      <c r="L1510" s="2">
        <v>70</v>
      </c>
      <c r="M1510" s="2"/>
    </row>
    <row r="1511" spans="1:13" x14ac:dyDescent="0.3">
      <c r="A1511" t="s">
        <v>604</v>
      </c>
      <c r="B1511" t="str">
        <f t="shared" ref="B1511:B1514" si="955">B1510</f>
        <v>560-5</v>
      </c>
      <c r="C1511" t="str">
        <f t="shared" ref="C1511:C1514" si="956">C1510</f>
        <v>Lota</v>
      </c>
      <c r="D1511" t="str">
        <f t="shared" ref="D1511:D1514" si="957">D1510</f>
        <v>560 Tee2</v>
      </c>
      <c r="E1511" t="s">
        <v>43</v>
      </c>
      <c r="F1511" s="20">
        <v>77.821520000000007</v>
      </c>
      <c r="G1511" s="20">
        <v>77.149659999999997</v>
      </c>
      <c r="H1511" s="20">
        <v>77.277569999999997</v>
      </c>
      <c r="I1511" s="20">
        <v>76.928380000000004</v>
      </c>
      <c r="J1511" s="20">
        <v>77.523750000000007</v>
      </c>
    </row>
    <row r="1512" spans="1:13" x14ac:dyDescent="0.3">
      <c r="A1512" t="s">
        <v>604</v>
      </c>
      <c r="B1512" t="str">
        <f t="shared" si="955"/>
        <v>560-5</v>
      </c>
      <c r="C1512" t="str">
        <f t="shared" si="956"/>
        <v>Lota</v>
      </c>
      <c r="D1512" t="str">
        <f t="shared" si="957"/>
        <v>560 Tee2</v>
      </c>
      <c r="E1512" t="s">
        <v>44</v>
      </c>
      <c r="F1512" s="21">
        <v>-0.99877143375999999</v>
      </c>
      <c r="G1512" s="21">
        <v>-0.99882766891999997</v>
      </c>
      <c r="H1512" s="21">
        <v>-0.99881704930000004</v>
      </c>
      <c r="I1512" s="21">
        <v>-0.99884593719000003</v>
      </c>
      <c r="J1512" s="21">
        <v>-0.99879656619000001</v>
      </c>
    </row>
    <row r="1513" spans="1:13" x14ac:dyDescent="0.3">
      <c r="A1513" t="s">
        <v>604</v>
      </c>
      <c r="B1513" t="str">
        <f t="shared" si="955"/>
        <v>560-5</v>
      </c>
      <c r="C1513" t="str">
        <f t="shared" si="956"/>
        <v>Lota</v>
      </c>
      <c r="D1513" t="str">
        <f t="shared" si="957"/>
        <v>560 Tee2</v>
      </c>
      <c r="E1513" t="s">
        <v>22</v>
      </c>
      <c r="F1513">
        <v>775</v>
      </c>
      <c r="G1513">
        <v>775</v>
      </c>
      <c r="H1513">
        <v>775</v>
      </c>
      <c r="I1513">
        <v>775</v>
      </c>
      <c r="J1513">
        <v>775</v>
      </c>
    </row>
    <row r="1514" spans="1:13" x14ac:dyDescent="0.3">
      <c r="A1514" t="s">
        <v>604</v>
      </c>
      <c r="B1514" t="str">
        <f t="shared" si="955"/>
        <v>560-5</v>
      </c>
      <c r="C1514" t="str">
        <f t="shared" si="956"/>
        <v>Lota</v>
      </c>
      <c r="D1514" t="str">
        <f t="shared" si="957"/>
        <v>560 Tee2</v>
      </c>
      <c r="E1514" t="s">
        <v>45</v>
      </c>
      <c r="F1514" s="20">
        <v>228</v>
      </c>
      <c r="G1514" s="20">
        <v>227</v>
      </c>
      <c r="H1514" s="20">
        <v>225</v>
      </c>
      <c r="I1514" s="20">
        <v>224</v>
      </c>
      <c r="J1514" s="20">
        <v>222</v>
      </c>
    </row>
    <row r="1515" spans="1:13" x14ac:dyDescent="0.3">
      <c r="A1515" s="1" t="s">
        <v>604</v>
      </c>
      <c r="B1515" s="1" t="s">
        <v>628</v>
      </c>
      <c r="C1515" s="1" t="s">
        <v>606</v>
      </c>
      <c r="D1515" s="1" t="s">
        <v>624</v>
      </c>
      <c r="E1515" s="1" t="s">
        <v>16</v>
      </c>
      <c r="F1515" s="1">
        <v>582</v>
      </c>
      <c r="G1515" s="1">
        <v>582</v>
      </c>
      <c r="H1515" s="1">
        <v>582</v>
      </c>
      <c r="I1515" s="1">
        <v>582</v>
      </c>
      <c r="J1515" s="1">
        <v>582</v>
      </c>
      <c r="K1515" s="2" t="s">
        <v>42</v>
      </c>
      <c r="L1515" s="2">
        <v>70</v>
      </c>
      <c r="M1515" s="2"/>
    </row>
    <row r="1516" spans="1:13" x14ac:dyDescent="0.3">
      <c r="A1516" t="s">
        <v>604</v>
      </c>
      <c r="B1516" t="str">
        <f t="shared" ref="B1516:B1519" si="958">B1515</f>
        <v>569-1</v>
      </c>
      <c r="C1516" t="str">
        <f t="shared" ref="C1516:C1519" si="959">C1515</f>
        <v>Lytton BS</v>
      </c>
      <c r="D1516" t="str">
        <f t="shared" ref="D1516:D1519" si="960">D1515</f>
        <v>Lota</v>
      </c>
      <c r="E1516" t="s">
        <v>43</v>
      </c>
      <c r="F1516" s="20">
        <v>272.79140000000001</v>
      </c>
      <c r="G1516" s="20">
        <v>270.43599999999998</v>
      </c>
      <c r="H1516" s="20">
        <v>270.88440000000003</v>
      </c>
      <c r="I1516" s="20">
        <v>269.66030000000001</v>
      </c>
      <c r="J1516" s="20">
        <v>271.7475</v>
      </c>
    </row>
    <row r="1517" spans="1:13" x14ac:dyDescent="0.3">
      <c r="A1517" t="s">
        <v>604</v>
      </c>
      <c r="B1517" t="str">
        <f t="shared" si="958"/>
        <v>569-1</v>
      </c>
      <c r="C1517" t="str">
        <f t="shared" si="959"/>
        <v>Lytton BS</v>
      </c>
      <c r="D1517" t="str">
        <f t="shared" si="960"/>
        <v>Lota</v>
      </c>
      <c r="E1517" t="s">
        <v>44</v>
      </c>
      <c r="F1517" s="21">
        <v>0.99585041166999999</v>
      </c>
      <c r="G1517" s="21">
        <v>0.99593390250000002</v>
      </c>
      <c r="H1517" s="21">
        <v>0.99591791798999996</v>
      </c>
      <c r="I1517" s="21">
        <v>0.9959611357</v>
      </c>
      <c r="J1517" s="21">
        <v>0.99588738066000004</v>
      </c>
    </row>
    <row r="1518" spans="1:13" x14ac:dyDescent="0.3">
      <c r="A1518" t="s">
        <v>604</v>
      </c>
      <c r="B1518" t="str">
        <f t="shared" si="958"/>
        <v>569-1</v>
      </c>
      <c r="C1518" t="str">
        <f t="shared" si="959"/>
        <v>Lytton BS</v>
      </c>
      <c r="D1518" t="str">
        <f t="shared" si="960"/>
        <v>Lota</v>
      </c>
      <c r="E1518" t="s">
        <v>22</v>
      </c>
      <c r="F1518">
        <v>582</v>
      </c>
      <c r="G1518">
        <v>582</v>
      </c>
      <c r="H1518">
        <v>582</v>
      </c>
      <c r="I1518">
        <v>582</v>
      </c>
      <c r="J1518">
        <v>582</v>
      </c>
    </row>
    <row r="1519" spans="1:13" x14ac:dyDescent="0.3">
      <c r="A1519" t="s">
        <v>604</v>
      </c>
      <c r="B1519" t="str">
        <f t="shared" si="958"/>
        <v>569-1</v>
      </c>
      <c r="C1519" t="str">
        <f t="shared" si="959"/>
        <v>Lytton BS</v>
      </c>
      <c r="D1519" t="str">
        <f t="shared" si="960"/>
        <v>Lota</v>
      </c>
      <c r="E1519" t="s">
        <v>45</v>
      </c>
      <c r="F1519" s="20">
        <v>344</v>
      </c>
      <c r="G1519" s="20">
        <v>342</v>
      </c>
      <c r="H1519" s="20">
        <v>340</v>
      </c>
      <c r="I1519" s="20">
        <v>338</v>
      </c>
      <c r="J1519" s="20">
        <v>336</v>
      </c>
    </row>
    <row r="1520" spans="1:13" x14ac:dyDescent="0.3">
      <c r="A1520" s="1" t="s">
        <v>604</v>
      </c>
      <c r="B1520" s="1" t="s">
        <v>629</v>
      </c>
      <c r="C1520" s="1" t="s">
        <v>365</v>
      </c>
      <c r="D1520" s="1" t="s">
        <v>630</v>
      </c>
      <c r="E1520" s="1" t="s">
        <v>16</v>
      </c>
      <c r="F1520" s="1">
        <v>630</v>
      </c>
      <c r="G1520" s="1">
        <v>630</v>
      </c>
      <c r="H1520" s="1">
        <v>630</v>
      </c>
      <c r="I1520" s="1">
        <v>630</v>
      </c>
      <c r="J1520" s="1">
        <v>630</v>
      </c>
      <c r="K1520" s="2" t="s">
        <v>42</v>
      </c>
      <c r="L1520" s="2">
        <v>70</v>
      </c>
      <c r="M1520" s="2"/>
    </row>
    <row r="1521" spans="1:13" x14ac:dyDescent="0.3">
      <c r="A1521" t="s">
        <v>604</v>
      </c>
      <c r="B1521" t="str">
        <f t="shared" ref="B1521:B1524" si="961">B1520</f>
        <v>599-1</v>
      </c>
      <c r="C1521" t="str">
        <f t="shared" ref="C1521:C1524" si="962">C1520</f>
        <v>Hemmant</v>
      </c>
      <c r="D1521" t="str">
        <f t="shared" ref="D1521:D1524" si="963">D1520</f>
        <v>Lindum</v>
      </c>
      <c r="E1521" t="s">
        <v>43</v>
      </c>
      <c r="F1521" s="20">
        <v>1.744934</v>
      </c>
      <c r="G1521" s="20">
        <v>1.744939</v>
      </c>
      <c r="H1521" s="20">
        <v>1.7449220000000001</v>
      </c>
      <c r="I1521" s="20">
        <v>1.744915</v>
      </c>
      <c r="J1521" s="20">
        <v>1.744888</v>
      </c>
    </row>
    <row r="1522" spans="1:13" x14ac:dyDescent="0.3">
      <c r="A1522" t="s">
        <v>604</v>
      </c>
      <c r="B1522" t="str">
        <f t="shared" si="961"/>
        <v>599-1</v>
      </c>
      <c r="C1522" t="str">
        <f t="shared" si="962"/>
        <v>Hemmant</v>
      </c>
      <c r="D1522" t="str">
        <f t="shared" si="963"/>
        <v>Lindum</v>
      </c>
      <c r="E1522" t="s">
        <v>44</v>
      </c>
      <c r="F1522" s="21">
        <v>-1.163993E-6</v>
      </c>
      <c r="G1522" s="21">
        <v>-1.16246E-6</v>
      </c>
      <c r="H1522" s="21">
        <v>-1.1632139999999999E-6</v>
      </c>
      <c r="I1522" s="21">
        <v>-1.1633430000000001E-6</v>
      </c>
      <c r="J1522" s="21">
        <v>-1.163562E-6</v>
      </c>
    </row>
    <row r="1523" spans="1:13" x14ac:dyDescent="0.3">
      <c r="A1523" t="s">
        <v>604</v>
      </c>
      <c r="B1523" t="str">
        <f t="shared" si="961"/>
        <v>599-1</v>
      </c>
      <c r="C1523" t="str">
        <f t="shared" si="962"/>
        <v>Hemmant</v>
      </c>
      <c r="D1523" t="str">
        <f t="shared" si="963"/>
        <v>Lindum</v>
      </c>
      <c r="E1523" t="s">
        <v>22</v>
      </c>
      <c r="F1523">
        <v>630</v>
      </c>
      <c r="G1523">
        <v>630</v>
      </c>
      <c r="H1523">
        <v>630</v>
      </c>
      <c r="I1523">
        <v>630</v>
      </c>
      <c r="J1523">
        <v>630</v>
      </c>
    </row>
    <row r="1524" spans="1:13" x14ac:dyDescent="0.3">
      <c r="A1524" t="s">
        <v>604</v>
      </c>
      <c r="B1524" t="str">
        <f t="shared" si="961"/>
        <v>599-1</v>
      </c>
      <c r="C1524" t="str">
        <f t="shared" si="962"/>
        <v>Hemmant</v>
      </c>
      <c r="D1524" t="str">
        <f t="shared" si="963"/>
        <v>Lindum</v>
      </c>
      <c r="E1524" t="s">
        <v>45</v>
      </c>
      <c r="F1524" s="20">
        <v>0</v>
      </c>
      <c r="G1524" s="20">
        <v>0</v>
      </c>
      <c r="H1524" s="20">
        <v>0</v>
      </c>
      <c r="I1524" s="20">
        <v>0</v>
      </c>
      <c r="J1524" s="20">
        <v>0</v>
      </c>
    </row>
    <row r="1525" spans="1:13" x14ac:dyDescent="0.3">
      <c r="A1525" s="1" t="s">
        <v>604</v>
      </c>
      <c r="B1525" s="1" t="s">
        <v>631</v>
      </c>
      <c r="C1525" s="1" t="s">
        <v>630</v>
      </c>
      <c r="D1525" s="1" t="s">
        <v>632</v>
      </c>
      <c r="E1525" s="1" t="s">
        <v>16</v>
      </c>
      <c r="F1525" s="1">
        <v>700</v>
      </c>
      <c r="G1525" s="1">
        <v>700</v>
      </c>
      <c r="H1525" s="1">
        <v>700</v>
      </c>
      <c r="I1525" s="1">
        <v>700</v>
      </c>
      <c r="J1525" s="1">
        <v>700</v>
      </c>
      <c r="K1525" s="2" t="s">
        <v>42</v>
      </c>
      <c r="L1525" s="2">
        <v>70</v>
      </c>
      <c r="M1525" s="2"/>
    </row>
    <row r="1526" spans="1:13" x14ac:dyDescent="0.3">
      <c r="A1526" t="s">
        <v>604</v>
      </c>
      <c r="B1526" t="str">
        <f t="shared" ref="B1526:B1529" si="964">B1525</f>
        <v>681-1</v>
      </c>
      <c r="C1526" t="str">
        <f t="shared" ref="C1526:C1529" si="965">C1525</f>
        <v>Lindum</v>
      </c>
      <c r="D1526" t="str">
        <f t="shared" ref="D1526:D1529" si="966">D1525</f>
        <v>Wynnum</v>
      </c>
      <c r="E1526" t="s">
        <v>43</v>
      </c>
      <c r="F1526" s="20">
        <v>171.99469999999999</v>
      </c>
      <c r="G1526" s="20">
        <v>171.48269999999999</v>
      </c>
      <c r="H1526" s="20">
        <v>173.38509999999999</v>
      </c>
      <c r="I1526" s="20">
        <v>174.15170000000001</v>
      </c>
      <c r="J1526" s="20">
        <v>177.20849999999999</v>
      </c>
    </row>
    <row r="1527" spans="1:13" x14ac:dyDescent="0.3">
      <c r="A1527" t="s">
        <v>604</v>
      </c>
      <c r="B1527" t="str">
        <f t="shared" si="964"/>
        <v>681-1</v>
      </c>
      <c r="C1527" t="str">
        <f t="shared" si="965"/>
        <v>Lindum</v>
      </c>
      <c r="D1527" t="str">
        <f t="shared" si="966"/>
        <v>Wynnum</v>
      </c>
      <c r="E1527" t="s">
        <v>44</v>
      </c>
      <c r="F1527" s="21">
        <v>0.99218018450000001</v>
      </c>
      <c r="G1527" s="21">
        <v>0.99221764837000004</v>
      </c>
      <c r="H1527" s="21">
        <v>0.99207839876000004</v>
      </c>
      <c r="I1527" s="21">
        <v>0.99202235930000005</v>
      </c>
      <c r="J1527" s="21">
        <v>0.99179854033000003</v>
      </c>
    </row>
    <row r="1528" spans="1:13" x14ac:dyDescent="0.3">
      <c r="A1528" t="s">
        <v>604</v>
      </c>
      <c r="B1528" t="str">
        <f t="shared" si="964"/>
        <v>681-1</v>
      </c>
      <c r="C1528" t="str">
        <f t="shared" si="965"/>
        <v>Lindum</v>
      </c>
      <c r="D1528" t="str">
        <f t="shared" si="966"/>
        <v>Wynnum</v>
      </c>
      <c r="E1528" t="s">
        <v>22</v>
      </c>
      <c r="F1528">
        <v>837</v>
      </c>
      <c r="G1528">
        <v>837</v>
      </c>
      <c r="H1528">
        <v>837</v>
      </c>
      <c r="I1528">
        <v>837</v>
      </c>
      <c r="J1528">
        <v>837</v>
      </c>
    </row>
    <row r="1529" spans="1:13" x14ac:dyDescent="0.3">
      <c r="A1529" t="s">
        <v>604</v>
      </c>
      <c r="B1529" t="str">
        <f t="shared" si="964"/>
        <v>681-1</v>
      </c>
      <c r="C1529" t="str">
        <f t="shared" si="965"/>
        <v>Lindum</v>
      </c>
      <c r="D1529" t="str">
        <f t="shared" si="966"/>
        <v>Wynnum</v>
      </c>
      <c r="E1529" t="s">
        <v>45</v>
      </c>
      <c r="F1529" s="20">
        <v>314</v>
      </c>
      <c r="G1529" s="20">
        <v>313</v>
      </c>
      <c r="H1529" s="20">
        <v>313</v>
      </c>
      <c r="I1529" s="20">
        <v>313</v>
      </c>
      <c r="J1529" s="20">
        <v>313</v>
      </c>
    </row>
    <row r="1530" spans="1:13" x14ac:dyDescent="0.3">
      <c r="A1530" s="1" t="s">
        <v>604</v>
      </c>
      <c r="B1530" s="1" t="s">
        <v>633</v>
      </c>
      <c r="C1530" s="1" t="s">
        <v>630</v>
      </c>
      <c r="D1530" s="1" t="s">
        <v>632</v>
      </c>
      <c r="E1530" s="1" t="s">
        <v>16</v>
      </c>
      <c r="F1530" s="1">
        <v>700</v>
      </c>
      <c r="G1530" s="1">
        <v>700</v>
      </c>
      <c r="H1530" s="1">
        <v>700</v>
      </c>
      <c r="I1530" s="1">
        <v>700</v>
      </c>
      <c r="J1530" s="1">
        <v>700</v>
      </c>
      <c r="K1530" s="2" t="s">
        <v>42</v>
      </c>
      <c r="L1530" s="2">
        <v>70</v>
      </c>
      <c r="M1530" s="2"/>
    </row>
    <row r="1531" spans="1:13" x14ac:dyDescent="0.3">
      <c r="A1531" t="s">
        <v>604</v>
      </c>
      <c r="B1531" t="str">
        <f t="shared" ref="B1531:B1534" si="967">B1530</f>
        <v>682-1</v>
      </c>
      <c r="C1531" t="str">
        <f t="shared" ref="C1531:C1534" si="968">C1530</f>
        <v>Lindum</v>
      </c>
      <c r="D1531" t="str">
        <f t="shared" ref="D1531:D1534" si="969">D1530</f>
        <v>Wynnum</v>
      </c>
      <c r="E1531" t="s">
        <v>43</v>
      </c>
      <c r="F1531" s="20">
        <v>164.8356</v>
      </c>
      <c r="G1531" s="20">
        <v>164.3449</v>
      </c>
      <c r="H1531" s="20">
        <v>166.16800000000001</v>
      </c>
      <c r="I1531" s="20">
        <v>166.90260000000001</v>
      </c>
      <c r="J1531" s="20">
        <v>169.8321</v>
      </c>
    </row>
    <row r="1532" spans="1:13" x14ac:dyDescent="0.3">
      <c r="A1532" t="s">
        <v>604</v>
      </c>
      <c r="B1532" t="str">
        <f t="shared" si="967"/>
        <v>682-1</v>
      </c>
      <c r="C1532" t="str">
        <f t="shared" si="968"/>
        <v>Lindum</v>
      </c>
      <c r="D1532" t="str">
        <f t="shared" si="969"/>
        <v>Wynnum</v>
      </c>
      <c r="E1532" t="s">
        <v>44</v>
      </c>
      <c r="F1532" s="21">
        <v>-0.97996040071000001</v>
      </c>
      <c r="G1532" s="21">
        <v>-0.98000578820999995</v>
      </c>
      <c r="H1532" s="21">
        <v>-0.97983681314000004</v>
      </c>
      <c r="I1532" s="21">
        <v>-0.97976843341999997</v>
      </c>
      <c r="J1532" s="21">
        <v>-0.97949459894000002</v>
      </c>
    </row>
    <row r="1533" spans="1:13" x14ac:dyDescent="0.3">
      <c r="A1533" t="s">
        <v>604</v>
      </c>
      <c r="B1533" t="str">
        <f t="shared" si="967"/>
        <v>682-1</v>
      </c>
      <c r="C1533" t="str">
        <f t="shared" si="968"/>
        <v>Lindum</v>
      </c>
      <c r="D1533" t="str">
        <f t="shared" si="969"/>
        <v>Wynnum</v>
      </c>
      <c r="E1533" t="s">
        <v>22</v>
      </c>
      <c r="F1533">
        <v>837</v>
      </c>
      <c r="G1533">
        <v>837</v>
      </c>
      <c r="H1533">
        <v>837</v>
      </c>
      <c r="I1533">
        <v>837</v>
      </c>
      <c r="J1533">
        <v>837</v>
      </c>
    </row>
    <row r="1534" spans="1:13" x14ac:dyDescent="0.3">
      <c r="A1534" t="s">
        <v>604</v>
      </c>
      <c r="B1534" t="str">
        <f t="shared" si="967"/>
        <v>682-1</v>
      </c>
      <c r="C1534" t="str">
        <f t="shared" si="968"/>
        <v>Lindum</v>
      </c>
      <c r="D1534" t="str">
        <f t="shared" si="969"/>
        <v>Wynnum</v>
      </c>
      <c r="E1534" t="s">
        <v>45</v>
      </c>
      <c r="F1534" s="20">
        <v>314</v>
      </c>
      <c r="G1534" s="20">
        <v>314</v>
      </c>
      <c r="H1534" s="20">
        <v>314</v>
      </c>
      <c r="I1534" s="20">
        <v>314</v>
      </c>
      <c r="J1534" s="20">
        <v>314</v>
      </c>
    </row>
    <row r="1535" spans="1:13" x14ac:dyDescent="0.3">
      <c r="A1535" s="1" t="s">
        <v>604</v>
      </c>
      <c r="B1535" s="1" t="s">
        <v>634</v>
      </c>
      <c r="C1535" s="1" t="s">
        <v>606</v>
      </c>
      <c r="D1535" s="1" t="s">
        <v>635</v>
      </c>
      <c r="E1535" s="1" t="s">
        <v>16</v>
      </c>
      <c r="F1535" s="1">
        <v>759</v>
      </c>
      <c r="G1535" s="1">
        <v>759</v>
      </c>
      <c r="H1535" s="1">
        <v>759</v>
      </c>
      <c r="I1535" s="1">
        <v>759</v>
      </c>
      <c r="J1535" s="1">
        <v>759</v>
      </c>
      <c r="K1535" s="2" t="s">
        <v>42</v>
      </c>
      <c r="L1535" s="2">
        <v>70</v>
      </c>
      <c r="M1535" s="2"/>
    </row>
    <row r="1536" spans="1:13" x14ac:dyDescent="0.3">
      <c r="A1536" t="s">
        <v>604</v>
      </c>
      <c r="B1536" t="str">
        <f t="shared" ref="B1536:B1539" si="970">B1535</f>
        <v>687-1</v>
      </c>
      <c r="C1536" t="str">
        <f t="shared" ref="C1536:C1539" si="971">C1535</f>
        <v>Lytton BS</v>
      </c>
      <c r="D1536" t="str">
        <f t="shared" ref="D1536:D1539" si="972">D1535</f>
        <v>687 Tee1</v>
      </c>
      <c r="E1536" t="s">
        <v>43</v>
      </c>
      <c r="F1536" s="20">
        <v>122.0819</v>
      </c>
      <c r="G1536" s="20">
        <v>121.7178</v>
      </c>
      <c r="H1536" s="20">
        <v>123.071</v>
      </c>
      <c r="I1536" s="20">
        <v>123.6163</v>
      </c>
      <c r="J1536" s="20">
        <v>125.79089999999999</v>
      </c>
    </row>
    <row r="1537" spans="1:13" x14ac:dyDescent="0.3">
      <c r="A1537" t="s">
        <v>604</v>
      </c>
      <c r="B1537" t="str">
        <f t="shared" si="970"/>
        <v>687-1</v>
      </c>
      <c r="C1537" t="str">
        <f t="shared" si="971"/>
        <v>Lytton BS</v>
      </c>
      <c r="D1537" t="str">
        <f t="shared" si="972"/>
        <v>687 Tee1</v>
      </c>
      <c r="E1537" t="s">
        <v>44</v>
      </c>
      <c r="F1537" s="21">
        <v>0.99994964683999998</v>
      </c>
      <c r="G1537" s="21">
        <v>0.99995385897</v>
      </c>
      <c r="H1537" s="21">
        <v>0.99993735768000003</v>
      </c>
      <c r="I1537" s="21">
        <v>0.99993006962999997</v>
      </c>
      <c r="J1537" s="21">
        <v>0.99989742279000005</v>
      </c>
    </row>
    <row r="1538" spans="1:13" x14ac:dyDescent="0.3">
      <c r="A1538" t="s">
        <v>604</v>
      </c>
      <c r="B1538" t="str">
        <f t="shared" si="970"/>
        <v>687-1</v>
      </c>
      <c r="C1538" t="str">
        <f t="shared" si="971"/>
        <v>Lytton BS</v>
      </c>
      <c r="D1538" t="str">
        <f t="shared" si="972"/>
        <v>687 Tee1</v>
      </c>
      <c r="E1538" t="s">
        <v>22</v>
      </c>
      <c r="F1538">
        <v>759</v>
      </c>
      <c r="G1538">
        <v>759</v>
      </c>
      <c r="H1538">
        <v>759</v>
      </c>
      <c r="I1538">
        <v>759</v>
      </c>
      <c r="J1538">
        <v>759</v>
      </c>
    </row>
    <row r="1539" spans="1:13" x14ac:dyDescent="0.3">
      <c r="A1539" t="s">
        <v>604</v>
      </c>
      <c r="B1539" t="str">
        <f t="shared" si="970"/>
        <v>687-1</v>
      </c>
      <c r="C1539" t="str">
        <f t="shared" si="971"/>
        <v>Lytton BS</v>
      </c>
      <c r="D1539" t="str">
        <f t="shared" si="972"/>
        <v>687 Tee1</v>
      </c>
      <c r="E1539" t="s">
        <v>45</v>
      </c>
      <c r="F1539" s="20">
        <v>288</v>
      </c>
      <c r="G1539" s="20">
        <v>288</v>
      </c>
      <c r="H1539" s="20">
        <v>288</v>
      </c>
      <c r="I1539" s="20">
        <v>288</v>
      </c>
      <c r="J1539" s="20">
        <v>288</v>
      </c>
    </row>
    <row r="1540" spans="1:13" x14ac:dyDescent="0.3">
      <c r="A1540" s="1" t="s">
        <v>604</v>
      </c>
      <c r="B1540" s="1" t="s">
        <v>636</v>
      </c>
      <c r="C1540" s="1" t="s">
        <v>635</v>
      </c>
      <c r="D1540" s="1" t="s">
        <v>611</v>
      </c>
      <c r="E1540" s="1" t="s">
        <v>16</v>
      </c>
      <c r="F1540" s="1">
        <v>517</v>
      </c>
      <c r="G1540" s="1">
        <v>517</v>
      </c>
      <c r="H1540" s="1">
        <v>517</v>
      </c>
      <c r="I1540" s="1">
        <v>517</v>
      </c>
      <c r="J1540" s="1">
        <v>517</v>
      </c>
      <c r="K1540" s="2" t="s">
        <v>42</v>
      </c>
      <c r="L1540" s="2">
        <v>70</v>
      </c>
      <c r="M1540" s="2"/>
    </row>
    <row r="1541" spans="1:13" x14ac:dyDescent="0.3">
      <c r="A1541" t="s">
        <v>604</v>
      </c>
      <c r="B1541" t="str">
        <f t="shared" ref="B1541:B1544" si="973">B1540</f>
        <v>687-2</v>
      </c>
      <c r="C1541" t="str">
        <f t="shared" ref="C1541:C1544" si="974">C1540</f>
        <v>687 Tee1</v>
      </c>
      <c r="D1541" t="str">
        <f t="shared" ref="D1541:D1544" si="975">D1540</f>
        <v>Lytton</v>
      </c>
      <c r="E1541" t="s">
        <v>43</v>
      </c>
      <c r="F1541" s="20">
        <v>2.289507</v>
      </c>
      <c r="G1541" s="20">
        <v>2.2895080000000001</v>
      </c>
      <c r="H1541" s="20">
        <v>2.2895059999999998</v>
      </c>
      <c r="I1541" s="20">
        <v>2.2895050000000001</v>
      </c>
      <c r="J1541" s="20">
        <v>2.289501</v>
      </c>
    </row>
    <row r="1542" spans="1:13" x14ac:dyDescent="0.3">
      <c r="A1542" t="s">
        <v>604</v>
      </c>
      <c r="B1542" t="str">
        <f t="shared" si="973"/>
        <v>687-2</v>
      </c>
      <c r="C1542" t="str">
        <f t="shared" si="974"/>
        <v>687 Tee1</v>
      </c>
      <c r="D1542" t="str">
        <f t="shared" si="975"/>
        <v>Lytton</v>
      </c>
      <c r="E1542" t="s">
        <v>44</v>
      </c>
      <c r="F1542" s="21">
        <v>1.8337843E-5</v>
      </c>
      <c r="G1542" s="21">
        <v>1.8337816999999999E-5</v>
      </c>
      <c r="H1542" s="21">
        <v>1.8337822999999999E-5</v>
      </c>
      <c r="I1542" s="21">
        <v>1.8337826E-5</v>
      </c>
      <c r="J1542" s="21">
        <v>1.8337849999999999E-5</v>
      </c>
    </row>
    <row r="1543" spans="1:13" x14ac:dyDescent="0.3">
      <c r="A1543" t="s">
        <v>604</v>
      </c>
      <c r="B1543" t="str">
        <f t="shared" si="973"/>
        <v>687-2</v>
      </c>
      <c r="C1543" t="str">
        <f t="shared" si="974"/>
        <v>687 Tee1</v>
      </c>
      <c r="D1543" t="str">
        <f t="shared" si="975"/>
        <v>Lytton</v>
      </c>
      <c r="E1543" t="s">
        <v>22</v>
      </c>
      <c r="F1543">
        <v>517</v>
      </c>
      <c r="G1543">
        <v>517</v>
      </c>
      <c r="H1543">
        <v>517</v>
      </c>
      <c r="I1543">
        <v>517</v>
      </c>
      <c r="J1543">
        <v>517</v>
      </c>
    </row>
    <row r="1544" spans="1:13" x14ac:dyDescent="0.3">
      <c r="A1544" t="s">
        <v>604</v>
      </c>
      <c r="B1544" t="str">
        <f t="shared" si="973"/>
        <v>687-2</v>
      </c>
      <c r="C1544" t="str">
        <f t="shared" si="974"/>
        <v>687 Tee1</v>
      </c>
      <c r="D1544" t="str">
        <f t="shared" si="975"/>
        <v>Lytton</v>
      </c>
      <c r="E1544" t="s">
        <v>45</v>
      </c>
      <c r="F1544" s="20">
        <v>0</v>
      </c>
      <c r="G1544" s="20">
        <v>0</v>
      </c>
      <c r="H1544" s="20">
        <v>0</v>
      </c>
      <c r="I1544" s="20">
        <v>0</v>
      </c>
      <c r="J1544" s="20">
        <v>0</v>
      </c>
    </row>
    <row r="1545" spans="1:13" x14ac:dyDescent="0.3">
      <c r="A1545" s="1" t="s">
        <v>604</v>
      </c>
      <c r="B1545" s="1" t="s">
        <v>637</v>
      </c>
      <c r="C1545" s="1" t="s">
        <v>635</v>
      </c>
      <c r="D1545" s="1" t="s">
        <v>630</v>
      </c>
      <c r="E1545" s="1" t="s">
        <v>16</v>
      </c>
      <c r="F1545" s="1">
        <v>636</v>
      </c>
      <c r="G1545" s="1">
        <v>636</v>
      </c>
      <c r="H1545" s="1">
        <v>636</v>
      </c>
      <c r="I1545" s="1">
        <v>636</v>
      </c>
      <c r="J1545" s="1">
        <v>636</v>
      </c>
      <c r="K1545" s="2" t="s">
        <v>42</v>
      </c>
      <c r="L1545" s="2">
        <v>70</v>
      </c>
      <c r="M1545" s="2"/>
    </row>
    <row r="1546" spans="1:13" x14ac:dyDescent="0.3">
      <c r="A1546" t="s">
        <v>604</v>
      </c>
      <c r="B1546" t="str">
        <f t="shared" ref="B1546:B1549" si="976">B1545</f>
        <v>687-3</v>
      </c>
      <c r="C1546" t="str">
        <f t="shared" ref="C1546:C1549" si="977">C1545</f>
        <v>687 Tee1</v>
      </c>
      <c r="D1546" t="str">
        <f t="shared" ref="D1546:D1549" si="978">D1545</f>
        <v>Lindum</v>
      </c>
      <c r="E1546" t="s">
        <v>43</v>
      </c>
      <c r="F1546" s="20">
        <v>122.2777</v>
      </c>
      <c r="G1546" s="20">
        <v>121.9127</v>
      </c>
      <c r="H1546" s="20">
        <v>123.26909999999999</v>
      </c>
      <c r="I1546" s="20">
        <v>123.81570000000001</v>
      </c>
      <c r="J1546" s="20">
        <v>125.9954</v>
      </c>
    </row>
    <row r="1547" spans="1:13" x14ac:dyDescent="0.3">
      <c r="A1547" t="s">
        <v>604</v>
      </c>
      <c r="B1547" t="str">
        <f t="shared" si="976"/>
        <v>687-3</v>
      </c>
      <c r="C1547" t="str">
        <f t="shared" si="977"/>
        <v>687 Tee1</v>
      </c>
      <c r="D1547" t="str">
        <f t="shared" si="978"/>
        <v>Lindum</v>
      </c>
      <c r="E1547" t="s">
        <v>44</v>
      </c>
      <c r="F1547" s="21">
        <v>0.99900427809000003</v>
      </c>
      <c r="G1547" s="21">
        <v>0.99901841756999998</v>
      </c>
      <c r="H1547" s="21">
        <v>0.99896554043999997</v>
      </c>
      <c r="I1547" s="21">
        <v>0.99894401246999998</v>
      </c>
      <c r="J1547" s="21">
        <v>0.99885666596</v>
      </c>
    </row>
    <row r="1548" spans="1:13" x14ac:dyDescent="0.3">
      <c r="A1548" t="s">
        <v>604</v>
      </c>
      <c r="B1548" t="str">
        <f t="shared" si="976"/>
        <v>687-3</v>
      </c>
      <c r="C1548" t="str">
        <f t="shared" si="977"/>
        <v>687 Tee1</v>
      </c>
      <c r="D1548" t="str">
        <f t="shared" si="978"/>
        <v>Lindum</v>
      </c>
      <c r="E1548" t="s">
        <v>22</v>
      </c>
      <c r="F1548">
        <v>636</v>
      </c>
      <c r="G1548">
        <v>636</v>
      </c>
      <c r="H1548">
        <v>636</v>
      </c>
      <c r="I1548">
        <v>636</v>
      </c>
      <c r="J1548">
        <v>636</v>
      </c>
    </row>
    <row r="1549" spans="1:13" x14ac:dyDescent="0.3">
      <c r="A1549" t="s">
        <v>604</v>
      </c>
      <c r="B1549" t="str">
        <f t="shared" si="976"/>
        <v>687-3</v>
      </c>
      <c r="C1549" t="str">
        <f t="shared" si="977"/>
        <v>687 Tee1</v>
      </c>
      <c r="D1549" t="str">
        <f t="shared" si="978"/>
        <v>Lindum</v>
      </c>
      <c r="E1549" t="s">
        <v>45</v>
      </c>
      <c r="F1549" s="20">
        <v>288</v>
      </c>
      <c r="G1549" s="20">
        <v>288</v>
      </c>
      <c r="H1549" s="20">
        <v>288</v>
      </c>
      <c r="I1549" s="20">
        <v>288</v>
      </c>
      <c r="J1549" s="20">
        <v>288</v>
      </c>
    </row>
    <row r="1550" spans="1:13" x14ac:dyDescent="0.3">
      <c r="A1550" s="1" t="s">
        <v>604</v>
      </c>
      <c r="B1550" s="1" t="s">
        <v>638</v>
      </c>
      <c r="C1550" s="1" t="s">
        <v>606</v>
      </c>
      <c r="D1550" s="1" t="s">
        <v>630</v>
      </c>
      <c r="E1550" s="1" t="s">
        <v>16</v>
      </c>
      <c r="F1550" s="1">
        <v>636</v>
      </c>
      <c r="G1550" s="1">
        <v>636</v>
      </c>
      <c r="H1550" s="1">
        <v>636</v>
      </c>
      <c r="I1550" s="1">
        <v>636</v>
      </c>
      <c r="J1550" s="1">
        <v>636</v>
      </c>
      <c r="K1550" s="2" t="s">
        <v>42</v>
      </c>
      <c r="L1550" s="2">
        <v>70</v>
      </c>
      <c r="M1550" s="2"/>
    </row>
    <row r="1551" spans="1:13" x14ac:dyDescent="0.3">
      <c r="A1551" t="s">
        <v>604</v>
      </c>
      <c r="B1551" t="str">
        <f t="shared" ref="B1551:B1554" si="979">B1550</f>
        <v>688-1</v>
      </c>
      <c r="C1551" t="str">
        <f t="shared" ref="C1551:C1554" si="980">C1550</f>
        <v>Lytton BS</v>
      </c>
      <c r="D1551" t="str">
        <f t="shared" ref="D1551:D1554" si="981">D1550</f>
        <v>Lindum</v>
      </c>
      <c r="E1551" t="s">
        <v>43</v>
      </c>
      <c r="F1551" s="20">
        <v>212.8629</v>
      </c>
      <c r="G1551" s="20">
        <v>212.22710000000001</v>
      </c>
      <c r="H1551" s="20">
        <v>214.58959999999999</v>
      </c>
      <c r="I1551" s="20">
        <v>215.54150000000001</v>
      </c>
      <c r="J1551" s="20">
        <v>219.33770000000001</v>
      </c>
    </row>
    <row r="1552" spans="1:13" x14ac:dyDescent="0.3">
      <c r="A1552" t="s">
        <v>604</v>
      </c>
      <c r="B1552" t="str">
        <f t="shared" si="979"/>
        <v>688-1</v>
      </c>
      <c r="C1552" t="str">
        <f t="shared" si="980"/>
        <v>Lytton BS</v>
      </c>
      <c r="D1552" t="str">
        <f t="shared" si="981"/>
        <v>Lindum</v>
      </c>
      <c r="E1552" t="s">
        <v>44</v>
      </c>
      <c r="F1552" s="21">
        <v>0.98867915969999998</v>
      </c>
      <c r="G1552" s="21">
        <v>0.98873384658999997</v>
      </c>
      <c r="H1552" s="21">
        <v>0.98853074622000003</v>
      </c>
      <c r="I1552" s="21">
        <v>0.98844911084999998</v>
      </c>
      <c r="J1552" s="21">
        <v>0.98812381186999998</v>
      </c>
    </row>
    <row r="1553" spans="1:13" x14ac:dyDescent="0.3">
      <c r="A1553" t="s">
        <v>604</v>
      </c>
      <c r="B1553" t="str">
        <f t="shared" si="979"/>
        <v>688-1</v>
      </c>
      <c r="C1553" t="str">
        <f t="shared" si="980"/>
        <v>Lytton BS</v>
      </c>
      <c r="D1553" t="str">
        <f t="shared" si="981"/>
        <v>Lindum</v>
      </c>
      <c r="E1553" t="s">
        <v>22</v>
      </c>
      <c r="F1553">
        <v>636</v>
      </c>
      <c r="G1553">
        <v>636</v>
      </c>
      <c r="H1553">
        <v>636</v>
      </c>
      <c r="I1553">
        <v>636</v>
      </c>
      <c r="J1553">
        <v>636</v>
      </c>
    </row>
    <row r="1554" spans="1:13" x14ac:dyDescent="0.3">
      <c r="A1554" t="s">
        <v>604</v>
      </c>
      <c r="B1554" t="str">
        <f t="shared" si="979"/>
        <v>688-1</v>
      </c>
      <c r="C1554" t="str">
        <f t="shared" si="980"/>
        <v>Lytton BS</v>
      </c>
      <c r="D1554" t="str">
        <f t="shared" si="981"/>
        <v>Lindum</v>
      </c>
      <c r="E1554" t="s">
        <v>45</v>
      </c>
      <c r="F1554" s="20">
        <v>288</v>
      </c>
      <c r="G1554" s="20">
        <v>288</v>
      </c>
      <c r="H1554" s="20">
        <v>288</v>
      </c>
      <c r="I1554" s="20">
        <v>287</v>
      </c>
      <c r="J1554" s="20">
        <v>287</v>
      </c>
    </row>
    <row r="1555" spans="1:13" x14ac:dyDescent="0.3">
      <c r="A1555" s="1" t="s">
        <v>639</v>
      </c>
      <c r="B1555" s="1" t="s">
        <v>640</v>
      </c>
      <c r="C1555" s="1" t="s">
        <v>641</v>
      </c>
      <c r="D1555" s="1" t="s">
        <v>642</v>
      </c>
      <c r="E1555" s="1" t="s">
        <v>16</v>
      </c>
      <c r="F1555" s="1">
        <v>775</v>
      </c>
      <c r="G1555" s="1">
        <v>775</v>
      </c>
      <c r="H1555" s="1">
        <v>775</v>
      </c>
      <c r="I1555" s="1">
        <v>775</v>
      </c>
      <c r="J1555" s="1">
        <v>775</v>
      </c>
      <c r="K1555" s="2" t="s">
        <v>42</v>
      </c>
      <c r="L1555" s="2">
        <v>70</v>
      </c>
      <c r="M1555" s="2"/>
    </row>
    <row r="1556" spans="1:13" x14ac:dyDescent="0.3">
      <c r="A1556" t="s">
        <v>639</v>
      </c>
      <c r="B1556" t="str">
        <f t="shared" ref="B1556:B1559" si="982">B1555</f>
        <v>3374-1</v>
      </c>
      <c r="C1556" t="str">
        <f t="shared" ref="C1556:C1559" si="983">C1555</f>
        <v>Whinstanes</v>
      </c>
      <c r="D1556" t="str">
        <f t="shared" ref="D1556:D1559" si="984">D1555</f>
        <v>Hamilton Lands</v>
      </c>
      <c r="E1556" t="s">
        <v>43</v>
      </c>
      <c r="F1556" s="20">
        <v>40.219749999999998</v>
      </c>
      <c r="G1556" s="20">
        <v>79.500780000000006</v>
      </c>
      <c r="H1556" s="20">
        <v>79.081779999999995</v>
      </c>
      <c r="I1556" s="20">
        <v>77.683449999999993</v>
      </c>
      <c r="J1556" s="20">
        <v>77.131039999999999</v>
      </c>
    </row>
    <row r="1557" spans="1:13" x14ac:dyDescent="0.3">
      <c r="A1557" t="s">
        <v>639</v>
      </c>
      <c r="B1557" t="str">
        <f t="shared" si="982"/>
        <v>3374-1</v>
      </c>
      <c r="C1557" t="str">
        <f t="shared" si="983"/>
        <v>Whinstanes</v>
      </c>
      <c r="D1557" t="str">
        <f t="shared" si="984"/>
        <v>Hamilton Lands</v>
      </c>
      <c r="E1557" t="s">
        <v>44</v>
      </c>
      <c r="F1557" s="21">
        <v>0.95679745463999999</v>
      </c>
      <c r="G1557" s="21">
        <v>0.94323602349000002</v>
      </c>
      <c r="H1557" s="21">
        <v>0.94342214948000003</v>
      </c>
      <c r="I1557" s="21">
        <v>0.94384744352000005</v>
      </c>
      <c r="J1557" s="21">
        <v>0.94409096765</v>
      </c>
    </row>
    <row r="1558" spans="1:13" x14ac:dyDescent="0.3">
      <c r="A1558" t="s">
        <v>639</v>
      </c>
      <c r="B1558" t="str">
        <f t="shared" si="982"/>
        <v>3374-1</v>
      </c>
      <c r="C1558" t="str">
        <f t="shared" si="983"/>
        <v>Whinstanes</v>
      </c>
      <c r="D1558" t="str">
        <f t="shared" si="984"/>
        <v>Hamilton Lands</v>
      </c>
      <c r="E1558" t="s">
        <v>22</v>
      </c>
      <c r="F1558">
        <v>0</v>
      </c>
      <c r="G1558">
        <v>0</v>
      </c>
      <c r="H1558">
        <v>0</v>
      </c>
      <c r="I1558">
        <v>0</v>
      </c>
      <c r="J1558">
        <v>0</v>
      </c>
    </row>
    <row r="1559" spans="1:13" x14ac:dyDescent="0.3">
      <c r="A1559" t="s">
        <v>639</v>
      </c>
      <c r="B1559" t="str">
        <f t="shared" si="982"/>
        <v>3374-1</v>
      </c>
      <c r="C1559" t="str">
        <f t="shared" si="983"/>
        <v>Whinstanes</v>
      </c>
      <c r="D1559" t="str">
        <f t="shared" si="984"/>
        <v>Hamilton Lands</v>
      </c>
      <c r="E1559" t="s">
        <v>45</v>
      </c>
      <c r="F1559" s="20">
        <v>0</v>
      </c>
      <c r="G1559" s="20">
        <v>0</v>
      </c>
      <c r="H1559" s="20">
        <v>0</v>
      </c>
      <c r="I1559" s="20">
        <v>0</v>
      </c>
      <c r="J1559" s="20">
        <v>0</v>
      </c>
    </row>
    <row r="1560" spans="1:13" x14ac:dyDescent="0.3">
      <c r="A1560" s="1" t="s">
        <v>639</v>
      </c>
      <c r="B1560" s="1" t="s">
        <v>643</v>
      </c>
      <c r="C1560" s="1" t="s">
        <v>644</v>
      </c>
      <c r="D1560" s="1" t="s">
        <v>642</v>
      </c>
      <c r="E1560" s="1" t="s">
        <v>16</v>
      </c>
      <c r="F1560" s="1">
        <v>771</v>
      </c>
      <c r="G1560" s="1">
        <v>771</v>
      </c>
      <c r="H1560" s="1">
        <v>771</v>
      </c>
      <c r="I1560" s="1">
        <v>771</v>
      </c>
      <c r="J1560" s="1">
        <v>771</v>
      </c>
      <c r="K1560" s="2" t="s">
        <v>42</v>
      </c>
      <c r="L1560" s="2">
        <v>70</v>
      </c>
      <c r="M1560" s="2"/>
    </row>
    <row r="1561" spans="1:13" x14ac:dyDescent="0.3">
      <c r="A1561" t="s">
        <v>639</v>
      </c>
      <c r="B1561" t="str">
        <f t="shared" ref="B1561:B1564" si="985">B1560</f>
        <v>506-1</v>
      </c>
      <c r="C1561" t="str">
        <f t="shared" ref="C1561:C1564" si="986">C1560</f>
        <v>Meeandah BS</v>
      </c>
      <c r="D1561" t="str">
        <f t="shared" ref="D1561:D1564" si="987">D1560</f>
        <v>Hamilton Lands</v>
      </c>
      <c r="E1561" t="s">
        <v>43</v>
      </c>
      <c r="F1561" s="20">
        <v>126.04300000000001</v>
      </c>
      <c r="G1561" s="20">
        <v>148.19159999999999</v>
      </c>
      <c r="H1561" s="20">
        <v>151.44399999999999</v>
      </c>
      <c r="I1561" s="20">
        <v>153.0067</v>
      </c>
      <c r="J1561" s="20">
        <v>156.04079999999999</v>
      </c>
    </row>
    <row r="1562" spans="1:13" x14ac:dyDescent="0.3">
      <c r="A1562" t="s">
        <v>639</v>
      </c>
      <c r="B1562" t="str">
        <f t="shared" si="985"/>
        <v>506-1</v>
      </c>
      <c r="C1562" t="str">
        <f t="shared" si="986"/>
        <v>Meeandah BS</v>
      </c>
      <c r="D1562" t="str">
        <f t="shared" si="987"/>
        <v>Hamilton Lands</v>
      </c>
      <c r="E1562" t="s">
        <v>44</v>
      </c>
      <c r="F1562" s="21">
        <v>0.95594464031000004</v>
      </c>
      <c r="G1562" s="21">
        <v>0.95211387904</v>
      </c>
      <c r="H1562" s="21">
        <v>0.95140156798999997</v>
      </c>
      <c r="I1562" s="21">
        <v>0.95103878854000001</v>
      </c>
      <c r="J1562" s="21">
        <v>0.95038015894000005</v>
      </c>
    </row>
    <row r="1563" spans="1:13" x14ac:dyDescent="0.3">
      <c r="A1563" t="s">
        <v>639</v>
      </c>
      <c r="B1563" t="str">
        <f t="shared" si="985"/>
        <v>506-1</v>
      </c>
      <c r="C1563" t="str">
        <f t="shared" si="986"/>
        <v>Meeandah BS</v>
      </c>
      <c r="D1563" t="str">
        <f t="shared" si="987"/>
        <v>Hamilton Lands</v>
      </c>
      <c r="E1563" t="s">
        <v>22</v>
      </c>
      <c r="F1563">
        <v>843</v>
      </c>
      <c r="G1563">
        <v>843</v>
      </c>
      <c r="H1563">
        <v>843</v>
      </c>
      <c r="I1563">
        <v>843</v>
      </c>
      <c r="J1563">
        <v>843</v>
      </c>
    </row>
    <row r="1564" spans="1:13" x14ac:dyDescent="0.3">
      <c r="A1564" t="s">
        <v>639</v>
      </c>
      <c r="B1564" t="str">
        <f t="shared" si="985"/>
        <v>506-1</v>
      </c>
      <c r="C1564" t="str">
        <f t="shared" si="986"/>
        <v>Meeandah BS</v>
      </c>
      <c r="D1564" t="str">
        <f t="shared" si="987"/>
        <v>Hamilton Lands</v>
      </c>
      <c r="E1564" t="s">
        <v>45</v>
      </c>
      <c r="F1564" s="20">
        <v>269</v>
      </c>
      <c r="G1564" s="20">
        <v>268</v>
      </c>
      <c r="H1564" s="20">
        <v>266</v>
      </c>
      <c r="I1564" s="20">
        <v>266</v>
      </c>
      <c r="J1564" s="20">
        <v>266</v>
      </c>
    </row>
    <row r="1565" spans="1:13" x14ac:dyDescent="0.3">
      <c r="A1565" s="1" t="s">
        <v>639</v>
      </c>
      <c r="B1565" s="1" t="s">
        <v>645</v>
      </c>
      <c r="C1565" s="1" t="s">
        <v>644</v>
      </c>
      <c r="D1565" s="1" t="s">
        <v>642</v>
      </c>
      <c r="E1565" s="1" t="s">
        <v>16</v>
      </c>
      <c r="F1565" s="1">
        <v>771</v>
      </c>
      <c r="G1565" s="1">
        <v>771</v>
      </c>
      <c r="H1565" s="1">
        <v>771</v>
      </c>
      <c r="I1565" s="1">
        <v>771</v>
      </c>
      <c r="J1565" s="1">
        <v>771</v>
      </c>
      <c r="K1565" s="2" t="s">
        <v>42</v>
      </c>
      <c r="L1565" s="2">
        <v>70</v>
      </c>
      <c r="M1565" s="2"/>
    </row>
    <row r="1566" spans="1:13" x14ac:dyDescent="0.3">
      <c r="A1566" t="s">
        <v>639</v>
      </c>
      <c r="B1566" t="str">
        <f t="shared" ref="B1566:B1569" si="988">B1565</f>
        <v>513-1</v>
      </c>
      <c r="C1566" t="str">
        <f t="shared" ref="C1566:C1569" si="989">C1565</f>
        <v>Meeandah BS</v>
      </c>
      <c r="D1566" t="str">
        <f t="shared" ref="D1566:D1569" si="990">D1565</f>
        <v>Hamilton Lands</v>
      </c>
      <c r="E1566" t="s">
        <v>43</v>
      </c>
      <c r="F1566" s="20">
        <v>125.0515</v>
      </c>
      <c r="G1566" s="20">
        <v>147.02279999999999</v>
      </c>
      <c r="H1566" s="20">
        <v>150.2492</v>
      </c>
      <c r="I1566" s="20">
        <v>151.79949999999999</v>
      </c>
      <c r="J1566" s="20">
        <v>154.8092</v>
      </c>
    </row>
    <row r="1567" spans="1:13" x14ac:dyDescent="0.3">
      <c r="A1567" t="s">
        <v>639</v>
      </c>
      <c r="B1567" t="str">
        <f t="shared" si="988"/>
        <v>513-1</v>
      </c>
      <c r="C1567" t="str">
        <f t="shared" si="989"/>
        <v>Meeandah BS</v>
      </c>
      <c r="D1567" t="str">
        <f t="shared" si="990"/>
        <v>Hamilton Lands</v>
      </c>
      <c r="E1567" t="s">
        <v>44</v>
      </c>
      <c r="F1567" s="21">
        <v>0.95606451069999998</v>
      </c>
      <c r="G1567" s="21">
        <v>0.95222008960000004</v>
      </c>
      <c r="H1567" s="21">
        <v>0.95150630084999999</v>
      </c>
      <c r="I1567" s="21">
        <v>0.95114286346999999</v>
      </c>
      <c r="J1567" s="21">
        <v>0.95048292064999995</v>
      </c>
    </row>
    <row r="1568" spans="1:13" x14ac:dyDescent="0.3">
      <c r="A1568" t="s">
        <v>639</v>
      </c>
      <c r="B1568" t="str">
        <f t="shared" si="988"/>
        <v>513-1</v>
      </c>
      <c r="C1568" t="str">
        <f t="shared" si="989"/>
        <v>Meeandah BS</v>
      </c>
      <c r="D1568" t="str">
        <f t="shared" si="990"/>
        <v>Hamilton Lands</v>
      </c>
      <c r="E1568" t="s">
        <v>22</v>
      </c>
      <c r="F1568">
        <v>843</v>
      </c>
      <c r="G1568">
        <v>843</v>
      </c>
      <c r="H1568">
        <v>843</v>
      </c>
      <c r="I1568">
        <v>843</v>
      </c>
      <c r="J1568">
        <v>843</v>
      </c>
    </row>
    <row r="1569" spans="1:13" x14ac:dyDescent="0.3">
      <c r="A1569" t="s">
        <v>639</v>
      </c>
      <c r="B1569" t="str">
        <f t="shared" si="988"/>
        <v>513-1</v>
      </c>
      <c r="C1569" t="str">
        <f t="shared" si="989"/>
        <v>Meeandah BS</v>
      </c>
      <c r="D1569" t="str">
        <f t="shared" si="990"/>
        <v>Hamilton Lands</v>
      </c>
      <c r="E1569" t="s">
        <v>45</v>
      </c>
      <c r="F1569" s="20">
        <v>268</v>
      </c>
      <c r="G1569" s="20">
        <v>267</v>
      </c>
      <c r="H1569" s="20">
        <v>266</v>
      </c>
      <c r="I1569" s="20">
        <v>266</v>
      </c>
      <c r="J1569" s="20">
        <v>266</v>
      </c>
    </row>
    <row r="1570" spans="1:13" x14ac:dyDescent="0.3">
      <c r="A1570" s="1" t="s">
        <v>639</v>
      </c>
      <c r="B1570" s="1" t="s">
        <v>646</v>
      </c>
      <c r="C1570" s="1" t="s">
        <v>644</v>
      </c>
      <c r="D1570" s="1" t="s">
        <v>641</v>
      </c>
      <c r="E1570" s="1" t="s">
        <v>16</v>
      </c>
      <c r="F1570" s="1">
        <v>775</v>
      </c>
      <c r="G1570" s="1">
        <v>775</v>
      </c>
      <c r="H1570" s="1">
        <v>775</v>
      </c>
      <c r="I1570" s="1">
        <v>775</v>
      </c>
      <c r="J1570" s="1">
        <v>775</v>
      </c>
      <c r="K1570" s="2" t="s">
        <v>42</v>
      </c>
      <c r="L1570" s="2">
        <v>70</v>
      </c>
      <c r="M1570" s="2"/>
    </row>
    <row r="1571" spans="1:13" x14ac:dyDescent="0.3">
      <c r="A1571" t="s">
        <v>639</v>
      </c>
      <c r="B1571" t="str">
        <f t="shared" ref="B1571:B1574" si="991">B1570</f>
        <v>556-1</v>
      </c>
      <c r="C1571" t="str">
        <f t="shared" ref="C1571:C1574" si="992">C1570</f>
        <v>Meeandah BS</v>
      </c>
      <c r="D1571" t="str">
        <f t="shared" ref="D1571:D1574" si="993">D1570</f>
        <v>Whinstanes</v>
      </c>
      <c r="E1571" t="s">
        <v>43</v>
      </c>
      <c r="F1571" s="20">
        <v>95.804169999999999</v>
      </c>
      <c r="G1571" s="20">
        <v>131.82409999999999</v>
      </c>
      <c r="H1571" s="20">
        <v>133.43039999999999</v>
      </c>
      <c r="I1571" s="20">
        <v>133.4897</v>
      </c>
      <c r="J1571" s="20">
        <v>134.89169999999999</v>
      </c>
    </row>
    <row r="1572" spans="1:13" x14ac:dyDescent="0.3">
      <c r="A1572" t="s">
        <v>639</v>
      </c>
      <c r="B1572" t="str">
        <f t="shared" si="991"/>
        <v>556-1</v>
      </c>
      <c r="C1572" t="str">
        <f t="shared" si="992"/>
        <v>Meeandah BS</v>
      </c>
      <c r="D1572" t="str">
        <f t="shared" si="993"/>
        <v>Whinstanes</v>
      </c>
      <c r="E1572" t="s">
        <v>44</v>
      </c>
      <c r="F1572" s="21">
        <v>0.95230567909999997</v>
      </c>
      <c r="G1572" s="21">
        <v>0.94670314352999996</v>
      </c>
      <c r="H1572" s="21">
        <v>0.94640133741999999</v>
      </c>
      <c r="I1572" s="21">
        <v>0.94634874118000001</v>
      </c>
      <c r="J1572" s="21">
        <v>0.94607590004999997</v>
      </c>
    </row>
    <row r="1573" spans="1:13" x14ac:dyDescent="0.3">
      <c r="A1573" t="s">
        <v>639</v>
      </c>
      <c r="B1573" t="str">
        <f t="shared" si="991"/>
        <v>556-1</v>
      </c>
      <c r="C1573" t="str">
        <f t="shared" si="992"/>
        <v>Meeandah BS</v>
      </c>
      <c r="D1573" t="str">
        <f t="shared" si="993"/>
        <v>Whinstanes</v>
      </c>
      <c r="E1573" t="s">
        <v>22</v>
      </c>
      <c r="F1573">
        <v>912</v>
      </c>
      <c r="G1573">
        <v>912</v>
      </c>
      <c r="H1573">
        <v>912</v>
      </c>
      <c r="I1573">
        <v>912</v>
      </c>
      <c r="J1573">
        <v>912</v>
      </c>
    </row>
    <row r="1574" spans="1:13" x14ac:dyDescent="0.3">
      <c r="A1574" t="s">
        <v>639</v>
      </c>
      <c r="B1574" t="str">
        <f t="shared" si="991"/>
        <v>556-1</v>
      </c>
      <c r="C1574" t="str">
        <f t="shared" si="992"/>
        <v>Meeandah BS</v>
      </c>
      <c r="D1574" t="str">
        <f t="shared" si="993"/>
        <v>Whinstanes</v>
      </c>
      <c r="E1574" t="s">
        <v>45</v>
      </c>
      <c r="F1574" s="20">
        <v>274</v>
      </c>
      <c r="G1574" s="20">
        <v>274</v>
      </c>
      <c r="H1574" s="20">
        <v>273</v>
      </c>
      <c r="I1574" s="20">
        <v>272</v>
      </c>
      <c r="J1574" s="20">
        <v>272</v>
      </c>
    </row>
    <row r="1575" spans="1:13" x14ac:dyDescent="0.3">
      <c r="A1575" s="1" t="s">
        <v>639</v>
      </c>
      <c r="B1575" s="1" t="s">
        <v>647</v>
      </c>
      <c r="C1575" s="1" t="s">
        <v>644</v>
      </c>
      <c r="D1575" s="1" t="s">
        <v>648</v>
      </c>
      <c r="E1575" s="1" t="s">
        <v>16</v>
      </c>
      <c r="F1575" s="1">
        <v>818</v>
      </c>
      <c r="G1575" s="1">
        <v>818</v>
      </c>
      <c r="H1575" s="1">
        <v>818</v>
      </c>
      <c r="I1575" s="1">
        <v>818</v>
      </c>
      <c r="J1575" s="1">
        <v>818</v>
      </c>
      <c r="K1575" s="2" t="s">
        <v>42</v>
      </c>
      <c r="L1575" s="2">
        <v>70</v>
      </c>
      <c r="M1575" s="2"/>
    </row>
    <row r="1576" spans="1:13" x14ac:dyDescent="0.3">
      <c r="A1576" t="s">
        <v>639</v>
      </c>
      <c r="B1576" t="str">
        <f t="shared" ref="B1576:B1577" si="994">B1575</f>
        <v>609-1</v>
      </c>
      <c r="C1576" t="str">
        <f t="shared" ref="C1576:C1577" si="995">C1575</f>
        <v>Meeandah BS</v>
      </c>
      <c r="D1576" t="str">
        <f t="shared" ref="D1576:D1577" si="996">D1575</f>
        <v>Myrtletown</v>
      </c>
      <c r="E1576" t="s">
        <v>43</v>
      </c>
      <c r="F1576" s="20">
        <v>0.84162400000000004</v>
      </c>
      <c r="G1576" s="20">
        <v>0.84162400000000004</v>
      </c>
      <c r="H1576" s="20">
        <v>0.84162400000000004</v>
      </c>
      <c r="I1576" s="20">
        <v>0.84162400000000004</v>
      </c>
      <c r="J1576" s="20">
        <v>0.84162400000000004</v>
      </c>
    </row>
    <row r="1577" spans="1:13" x14ac:dyDescent="0.3">
      <c r="A1577" t="s">
        <v>639</v>
      </c>
      <c r="B1577" t="str">
        <f t="shared" si="994"/>
        <v>609-1</v>
      </c>
      <c r="C1577" t="str">
        <f t="shared" si="995"/>
        <v>Meeandah BS</v>
      </c>
      <c r="D1577" t="str">
        <f t="shared" si="996"/>
        <v>Myrtletown</v>
      </c>
      <c r="E1577" t="s">
        <v>44</v>
      </c>
      <c r="F1577" s="21">
        <v>5.6180600000000002E-6</v>
      </c>
      <c r="G1577" s="21">
        <v>5.6182400000000001E-6</v>
      </c>
      <c r="H1577" s="21">
        <v>5.6184000000000003E-6</v>
      </c>
      <c r="I1577" s="21">
        <v>5.6183829999999996E-6</v>
      </c>
      <c r="J1577" s="21">
        <v>5.6182340000000004E-6</v>
      </c>
    </row>
    <row r="1578" spans="1:13" x14ac:dyDescent="0.3">
      <c r="A1578" s="1" t="s">
        <v>639</v>
      </c>
      <c r="B1578" s="1" t="s">
        <v>649</v>
      </c>
      <c r="C1578" s="1" t="s">
        <v>644</v>
      </c>
      <c r="D1578" s="1" t="s">
        <v>648</v>
      </c>
      <c r="E1578" s="1" t="s">
        <v>16</v>
      </c>
      <c r="F1578" s="1">
        <v>818</v>
      </c>
      <c r="G1578" s="1">
        <v>818</v>
      </c>
      <c r="H1578" s="1">
        <v>818</v>
      </c>
      <c r="I1578" s="1">
        <v>818</v>
      </c>
      <c r="J1578" s="1">
        <v>818</v>
      </c>
      <c r="K1578" s="2" t="s">
        <v>42</v>
      </c>
      <c r="L1578" s="2">
        <v>70</v>
      </c>
      <c r="M1578" s="2"/>
    </row>
    <row r="1579" spans="1:13" x14ac:dyDescent="0.3">
      <c r="A1579" t="s">
        <v>639</v>
      </c>
      <c r="B1579" t="str">
        <f t="shared" ref="B1579:B1580" si="997">B1578</f>
        <v>610-1</v>
      </c>
      <c r="C1579" t="str">
        <f t="shared" ref="C1579:C1580" si="998">C1578</f>
        <v>Meeandah BS</v>
      </c>
      <c r="D1579" t="str">
        <f t="shared" ref="D1579:D1580" si="999">D1578</f>
        <v>Myrtletown</v>
      </c>
      <c r="E1579" t="s">
        <v>43</v>
      </c>
      <c r="F1579" s="20">
        <v>0.5689206</v>
      </c>
      <c r="G1579" s="20">
        <v>0.5689206</v>
      </c>
      <c r="H1579" s="20">
        <v>0.5689206</v>
      </c>
      <c r="I1579" s="20">
        <v>0.5689206</v>
      </c>
      <c r="J1579" s="20">
        <v>0.5689206</v>
      </c>
    </row>
    <row r="1580" spans="1:13" x14ac:dyDescent="0.3">
      <c r="A1580" t="s">
        <v>639</v>
      </c>
      <c r="B1580" t="str">
        <f t="shared" si="997"/>
        <v>610-1</v>
      </c>
      <c r="C1580" t="str">
        <f t="shared" si="998"/>
        <v>Meeandah BS</v>
      </c>
      <c r="D1580" t="str">
        <f t="shared" si="999"/>
        <v>Myrtletown</v>
      </c>
      <c r="E1580" t="s">
        <v>44</v>
      </c>
      <c r="F1580" s="21">
        <v>9.0970189999999998E-6</v>
      </c>
      <c r="G1580" s="21">
        <v>9.0971889999999998E-6</v>
      </c>
      <c r="H1580" s="21">
        <v>9.0970189999999998E-6</v>
      </c>
      <c r="I1580" s="21">
        <v>9.0970189999999998E-6</v>
      </c>
      <c r="J1580" s="21">
        <v>9.0971889999999998E-6</v>
      </c>
    </row>
    <row r="1581" spans="1:13" x14ac:dyDescent="0.3">
      <c r="A1581" s="1" t="s">
        <v>650</v>
      </c>
      <c r="B1581" s="1" t="s">
        <v>651</v>
      </c>
      <c r="C1581" s="1" t="s">
        <v>652</v>
      </c>
      <c r="D1581" s="1" t="s">
        <v>653</v>
      </c>
      <c r="E1581" s="1" t="s">
        <v>16</v>
      </c>
      <c r="F1581" s="1">
        <v>790</v>
      </c>
      <c r="G1581" s="1">
        <v>790</v>
      </c>
      <c r="H1581" s="1">
        <v>790</v>
      </c>
      <c r="I1581" s="1">
        <v>790</v>
      </c>
      <c r="J1581" s="1">
        <v>790</v>
      </c>
      <c r="K1581" s="2" t="s">
        <v>42</v>
      </c>
      <c r="L1581" s="2">
        <v>70</v>
      </c>
      <c r="M1581" s="2"/>
    </row>
    <row r="1582" spans="1:13" x14ac:dyDescent="0.3">
      <c r="A1582" t="s">
        <v>650</v>
      </c>
      <c r="B1582" t="str">
        <f t="shared" ref="B1582:B1585" si="1000">B1581</f>
        <v>3670-1</v>
      </c>
      <c r="C1582" t="str">
        <f t="shared" ref="C1582:C1585" si="1001">C1581</f>
        <v>Molendinar BS</v>
      </c>
      <c r="D1582" t="str">
        <f t="shared" ref="D1582:D1585" si="1002">D1581</f>
        <v>Parkwood</v>
      </c>
      <c r="E1582" t="s">
        <v>43</v>
      </c>
      <c r="F1582" s="20">
        <v>255.12719999999999</v>
      </c>
      <c r="G1582" s="20">
        <v>252.69309999999999</v>
      </c>
      <c r="H1582" s="20">
        <v>263.39949999999999</v>
      </c>
      <c r="I1582" s="20">
        <v>262.64190000000002</v>
      </c>
      <c r="J1582" s="20">
        <v>275.0514</v>
      </c>
    </row>
    <row r="1583" spans="1:13" x14ac:dyDescent="0.3">
      <c r="A1583" t="s">
        <v>650</v>
      </c>
      <c r="B1583" t="str">
        <f t="shared" si="1000"/>
        <v>3670-1</v>
      </c>
      <c r="C1583" t="str">
        <f t="shared" si="1001"/>
        <v>Molendinar BS</v>
      </c>
      <c r="D1583" t="str">
        <f t="shared" si="1002"/>
        <v>Parkwood</v>
      </c>
      <c r="E1583" t="s">
        <v>44</v>
      </c>
      <c r="F1583" s="21">
        <v>0.99310630822000001</v>
      </c>
      <c r="G1583" s="21">
        <v>0.99324666585999999</v>
      </c>
      <c r="H1583" s="21">
        <v>0.99277376149999996</v>
      </c>
      <c r="I1583" s="21">
        <v>0.99281160911999999</v>
      </c>
      <c r="J1583" s="21">
        <v>0.99221937600999999</v>
      </c>
    </row>
    <row r="1584" spans="1:13" x14ac:dyDescent="0.3">
      <c r="A1584" t="s">
        <v>650</v>
      </c>
      <c r="B1584" t="str">
        <f t="shared" si="1000"/>
        <v>3670-1</v>
      </c>
      <c r="C1584" t="str">
        <f t="shared" si="1001"/>
        <v>Molendinar BS</v>
      </c>
      <c r="D1584" t="str">
        <f t="shared" si="1002"/>
        <v>Parkwood</v>
      </c>
      <c r="E1584" t="s">
        <v>22</v>
      </c>
      <c r="F1584">
        <v>790</v>
      </c>
      <c r="G1584">
        <v>790</v>
      </c>
      <c r="H1584">
        <v>790</v>
      </c>
      <c r="I1584">
        <v>790</v>
      </c>
      <c r="J1584">
        <v>790</v>
      </c>
    </row>
    <row r="1585" spans="1:13" x14ac:dyDescent="0.3">
      <c r="A1585" t="s">
        <v>650</v>
      </c>
      <c r="B1585" t="str">
        <f t="shared" si="1000"/>
        <v>3670-1</v>
      </c>
      <c r="C1585" t="str">
        <f t="shared" si="1001"/>
        <v>Molendinar BS</v>
      </c>
      <c r="D1585" t="str">
        <f t="shared" si="1002"/>
        <v>Parkwood</v>
      </c>
      <c r="E1585" t="s">
        <v>45</v>
      </c>
      <c r="F1585" s="20">
        <v>443</v>
      </c>
      <c r="G1585" s="20">
        <v>443</v>
      </c>
      <c r="H1585" s="20">
        <v>456</v>
      </c>
      <c r="I1585" s="20">
        <v>456</v>
      </c>
      <c r="J1585" s="20">
        <v>456</v>
      </c>
    </row>
    <row r="1586" spans="1:13" x14ac:dyDescent="0.3">
      <c r="A1586" s="1" t="s">
        <v>650</v>
      </c>
      <c r="B1586" s="1" t="s">
        <v>654</v>
      </c>
      <c r="C1586" s="1" t="s">
        <v>652</v>
      </c>
      <c r="D1586" s="1" t="s">
        <v>653</v>
      </c>
      <c r="E1586" s="1" t="s">
        <v>16</v>
      </c>
      <c r="F1586" s="1">
        <v>758</v>
      </c>
      <c r="G1586" s="1">
        <v>758</v>
      </c>
      <c r="H1586" s="1">
        <v>758</v>
      </c>
      <c r="I1586" s="1">
        <v>758</v>
      </c>
      <c r="J1586" s="1">
        <v>758</v>
      </c>
      <c r="K1586" s="2" t="s">
        <v>42</v>
      </c>
      <c r="L1586" s="2">
        <v>70</v>
      </c>
      <c r="M1586" s="2"/>
    </row>
    <row r="1587" spans="1:13" x14ac:dyDescent="0.3">
      <c r="A1587" t="s">
        <v>650</v>
      </c>
      <c r="B1587" t="str">
        <f t="shared" ref="B1587:B1590" si="1003">B1586</f>
        <v>3671-1</v>
      </c>
      <c r="C1587" t="str">
        <f t="shared" ref="C1587:C1590" si="1004">C1586</f>
        <v>Molendinar BS</v>
      </c>
      <c r="D1587" t="str">
        <f t="shared" ref="D1587:D1590" si="1005">D1586</f>
        <v>Parkwood</v>
      </c>
      <c r="E1587" t="s">
        <v>43</v>
      </c>
      <c r="F1587" s="20">
        <v>202.82130000000001</v>
      </c>
      <c r="G1587" s="20">
        <v>200.8854</v>
      </c>
      <c r="H1587" s="20">
        <v>209.3999</v>
      </c>
      <c r="I1587" s="20">
        <v>208.79740000000001</v>
      </c>
      <c r="J1587" s="20">
        <v>218.66640000000001</v>
      </c>
    </row>
    <row r="1588" spans="1:13" x14ac:dyDescent="0.3">
      <c r="A1588" t="s">
        <v>650</v>
      </c>
      <c r="B1588" t="str">
        <f t="shared" si="1003"/>
        <v>3671-1</v>
      </c>
      <c r="C1588" t="str">
        <f t="shared" si="1004"/>
        <v>Molendinar BS</v>
      </c>
      <c r="D1588" t="str">
        <f t="shared" si="1005"/>
        <v>Parkwood</v>
      </c>
      <c r="E1588" t="s">
        <v>44</v>
      </c>
      <c r="F1588" s="21">
        <v>0.99671595274000002</v>
      </c>
      <c r="G1588" s="21">
        <v>0.99679546831999999</v>
      </c>
      <c r="H1588" s="21">
        <v>0.99654948908999996</v>
      </c>
      <c r="I1588" s="21">
        <v>0.99656965602000003</v>
      </c>
      <c r="J1588" s="21">
        <v>0.99625114299999995</v>
      </c>
    </row>
    <row r="1589" spans="1:13" x14ac:dyDescent="0.3">
      <c r="A1589" t="s">
        <v>650</v>
      </c>
      <c r="B1589" t="str">
        <f t="shared" si="1003"/>
        <v>3671-1</v>
      </c>
      <c r="C1589" t="str">
        <f t="shared" si="1004"/>
        <v>Molendinar BS</v>
      </c>
      <c r="D1589" t="str">
        <f t="shared" si="1005"/>
        <v>Parkwood</v>
      </c>
      <c r="E1589" t="s">
        <v>22</v>
      </c>
      <c r="F1589">
        <v>758</v>
      </c>
      <c r="G1589">
        <v>758</v>
      </c>
      <c r="H1589">
        <v>758</v>
      </c>
      <c r="I1589">
        <v>758</v>
      </c>
      <c r="J1589">
        <v>758</v>
      </c>
    </row>
    <row r="1590" spans="1:13" x14ac:dyDescent="0.3">
      <c r="A1590" t="s">
        <v>650</v>
      </c>
      <c r="B1590" t="str">
        <f t="shared" si="1003"/>
        <v>3671-1</v>
      </c>
      <c r="C1590" t="str">
        <f t="shared" si="1004"/>
        <v>Molendinar BS</v>
      </c>
      <c r="D1590" t="str">
        <f t="shared" si="1005"/>
        <v>Parkwood</v>
      </c>
      <c r="E1590" t="s">
        <v>45</v>
      </c>
      <c r="F1590" s="20">
        <v>345</v>
      </c>
      <c r="G1590" s="20">
        <v>345</v>
      </c>
      <c r="H1590" s="20">
        <v>359</v>
      </c>
      <c r="I1590" s="20">
        <v>359</v>
      </c>
      <c r="J1590" s="20">
        <v>364</v>
      </c>
    </row>
    <row r="1591" spans="1:13" x14ac:dyDescent="0.3">
      <c r="A1591" s="1" t="s">
        <v>650</v>
      </c>
      <c r="B1591" s="1" t="s">
        <v>655</v>
      </c>
      <c r="C1591" s="1" t="s">
        <v>653</v>
      </c>
      <c r="D1591" s="1" t="s">
        <v>656</v>
      </c>
      <c r="E1591" s="1" t="s">
        <v>16</v>
      </c>
      <c r="F1591" s="1">
        <v>780</v>
      </c>
      <c r="G1591" s="1">
        <v>780</v>
      </c>
      <c r="H1591" s="1">
        <v>780</v>
      </c>
      <c r="I1591" s="1">
        <v>780</v>
      </c>
      <c r="J1591" s="1">
        <v>780</v>
      </c>
      <c r="K1591" s="2" t="s">
        <v>42</v>
      </c>
      <c r="L1591" s="2">
        <v>70</v>
      </c>
      <c r="M1591" s="2"/>
    </row>
    <row r="1592" spans="1:13" x14ac:dyDescent="0.3">
      <c r="A1592" t="s">
        <v>650</v>
      </c>
      <c r="B1592" t="str">
        <f t="shared" ref="B1592:B1595" si="1006">B1591</f>
        <v>389-1</v>
      </c>
      <c r="C1592" t="str">
        <f t="shared" ref="C1592:C1595" si="1007">C1591</f>
        <v>Parkwood</v>
      </c>
      <c r="D1592" t="str">
        <f t="shared" ref="D1592:D1595" si="1008">D1591</f>
        <v>389 Tee1</v>
      </c>
      <c r="E1592" t="s">
        <v>43</v>
      </c>
      <c r="F1592" s="20">
        <v>263.2321</v>
      </c>
      <c r="G1592" s="20">
        <v>261.83449999999999</v>
      </c>
      <c r="H1592" s="20">
        <v>259.41989999999998</v>
      </c>
      <c r="I1592" s="20">
        <v>260.10640000000001</v>
      </c>
      <c r="J1592" s="20">
        <v>258.03570000000002</v>
      </c>
    </row>
    <row r="1593" spans="1:13" x14ac:dyDescent="0.3">
      <c r="A1593" t="s">
        <v>650</v>
      </c>
      <c r="B1593" t="str">
        <f t="shared" si="1006"/>
        <v>389-1</v>
      </c>
      <c r="C1593" t="str">
        <f t="shared" si="1007"/>
        <v>Parkwood</v>
      </c>
      <c r="D1593" t="str">
        <f t="shared" si="1008"/>
        <v>389 Tee1</v>
      </c>
      <c r="E1593" t="s">
        <v>44</v>
      </c>
      <c r="F1593" s="21">
        <v>0.99406868341999999</v>
      </c>
      <c r="G1593" s="21">
        <v>0.99417933158000005</v>
      </c>
      <c r="H1593" s="21">
        <v>0.99413054222999997</v>
      </c>
      <c r="I1593" s="21">
        <v>0.99412890283999999</v>
      </c>
      <c r="J1593" s="21">
        <v>0.99406226286999999</v>
      </c>
    </row>
    <row r="1594" spans="1:13" x14ac:dyDescent="0.3">
      <c r="A1594" t="s">
        <v>650</v>
      </c>
      <c r="B1594" t="str">
        <f t="shared" si="1006"/>
        <v>389-1</v>
      </c>
      <c r="C1594" t="str">
        <f t="shared" si="1007"/>
        <v>Parkwood</v>
      </c>
      <c r="D1594" t="str">
        <f t="shared" si="1008"/>
        <v>389 Tee1</v>
      </c>
      <c r="E1594" t="s">
        <v>22</v>
      </c>
      <c r="F1594">
        <v>780</v>
      </c>
      <c r="G1594">
        <v>780</v>
      </c>
      <c r="H1594">
        <v>780</v>
      </c>
      <c r="I1594">
        <v>780</v>
      </c>
      <c r="J1594">
        <v>780</v>
      </c>
    </row>
    <row r="1595" spans="1:13" x14ac:dyDescent="0.3">
      <c r="A1595" t="s">
        <v>650</v>
      </c>
      <c r="B1595" t="str">
        <f t="shared" si="1006"/>
        <v>389-1</v>
      </c>
      <c r="C1595" t="str">
        <f t="shared" si="1007"/>
        <v>Parkwood</v>
      </c>
      <c r="D1595" t="str">
        <f t="shared" si="1008"/>
        <v>389 Tee1</v>
      </c>
      <c r="E1595" t="s">
        <v>45</v>
      </c>
      <c r="F1595" s="20">
        <v>532</v>
      </c>
      <c r="G1595" s="20">
        <v>533</v>
      </c>
      <c r="H1595" s="20">
        <v>532</v>
      </c>
      <c r="I1595" s="20">
        <v>533</v>
      </c>
      <c r="J1595" s="20">
        <v>533</v>
      </c>
    </row>
    <row r="1596" spans="1:13" x14ac:dyDescent="0.3">
      <c r="A1596" s="1" t="s">
        <v>650</v>
      </c>
      <c r="B1596" s="1" t="s">
        <v>657</v>
      </c>
      <c r="C1596" s="1" t="s">
        <v>658</v>
      </c>
      <c r="D1596" s="1" t="s">
        <v>659</v>
      </c>
      <c r="E1596" s="1" t="s">
        <v>16</v>
      </c>
      <c r="F1596" s="1">
        <v>780</v>
      </c>
      <c r="G1596" s="1">
        <v>780</v>
      </c>
      <c r="H1596" s="1">
        <v>780</v>
      </c>
      <c r="I1596" s="1">
        <v>780</v>
      </c>
      <c r="J1596" s="1">
        <v>780</v>
      </c>
      <c r="K1596" s="2" t="s">
        <v>42</v>
      </c>
      <c r="L1596" s="2">
        <v>70</v>
      </c>
      <c r="M1596" s="2"/>
    </row>
    <row r="1597" spans="1:13" x14ac:dyDescent="0.3">
      <c r="A1597" t="s">
        <v>650</v>
      </c>
      <c r="B1597" t="str">
        <f t="shared" ref="B1597:B1600" si="1009">B1596</f>
        <v>389-2</v>
      </c>
      <c r="C1597" t="str">
        <f t="shared" ref="C1597:C1600" si="1010">C1596</f>
        <v>F389 Tee1</v>
      </c>
      <c r="D1597" t="str">
        <f t="shared" ref="D1597:D1600" si="1011">D1596</f>
        <v>Labrador</v>
      </c>
      <c r="E1597" t="s">
        <v>43</v>
      </c>
      <c r="F1597" s="20">
        <v>191.97460000000001</v>
      </c>
      <c r="G1597" s="20">
        <v>191.36160000000001</v>
      </c>
      <c r="H1597" s="20">
        <v>193.5934</v>
      </c>
      <c r="I1597" s="20">
        <v>195.1386</v>
      </c>
      <c r="J1597" s="20">
        <v>197.12950000000001</v>
      </c>
    </row>
    <row r="1598" spans="1:13" x14ac:dyDescent="0.3">
      <c r="A1598" t="s">
        <v>650</v>
      </c>
      <c r="B1598" t="str">
        <f t="shared" si="1009"/>
        <v>389-2</v>
      </c>
      <c r="C1598" t="str">
        <f t="shared" si="1010"/>
        <v>F389 Tee1</v>
      </c>
      <c r="D1598" t="str">
        <f t="shared" si="1011"/>
        <v>Labrador</v>
      </c>
      <c r="E1598" t="s">
        <v>44</v>
      </c>
      <c r="F1598" s="21">
        <v>0.98336725991999996</v>
      </c>
      <c r="G1598" s="21">
        <v>0.98341659936000003</v>
      </c>
      <c r="H1598" s="21">
        <v>0.98312943995000002</v>
      </c>
      <c r="I1598" s="21">
        <v>0.98309189325000002</v>
      </c>
      <c r="J1598" s="21">
        <v>0.98279603070999999</v>
      </c>
    </row>
    <row r="1599" spans="1:13" x14ac:dyDescent="0.3">
      <c r="A1599" t="s">
        <v>650</v>
      </c>
      <c r="B1599" t="str">
        <f t="shared" si="1009"/>
        <v>389-2</v>
      </c>
      <c r="C1599" t="str">
        <f t="shared" si="1010"/>
        <v>F389 Tee1</v>
      </c>
      <c r="D1599" t="str">
        <f t="shared" si="1011"/>
        <v>Labrador</v>
      </c>
      <c r="E1599" t="s">
        <v>22</v>
      </c>
      <c r="F1599">
        <v>780</v>
      </c>
      <c r="G1599">
        <v>780</v>
      </c>
      <c r="H1599">
        <v>780</v>
      </c>
      <c r="I1599">
        <v>780</v>
      </c>
      <c r="J1599">
        <v>780</v>
      </c>
    </row>
    <row r="1600" spans="1:13" x14ac:dyDescent="0.3">
      <c r="A1600" t="s">
        <v>650</v>
      </c>
      <c r="B1600" t="str">
        <f t="shared" si="1009"/>
        <v>389-2</v>
      </c>
      <c r="C1600" t="str">
        <f t="shared" si="1010"/>
        <v>F389 Tee1</v>
      </c>
      <c r="D1600" t="str">
        <f t="shared" si="1011"/>
        <v>Labrador</v>
      </c>
      <c r="E1600" t="s">
        <v>45</v>
      </c>
      <c r="F1600" s="20">
        <v>312</v>
      </c>
      <c r="G1600" s="20">
        <v>314</v>
      </c>
      <c r="H1600" s="20">
        <v>316</v>
      </c>
      <c r="I1600" s="20">
        <v>318</v>
      </c>
      <c r="J1600" s="20">
        <v>318</v>
      </c>
    </row>
    <row r="1601" spans="1:13" x14ac:dyDescent="0.3">
      <c r="A1601" s="1" t="s">
        <v>650</v>
      </c>
      <c r="B1601" s="1" t="s">
        <v>660</v>
      </c>
      <c r="C1601" s="1" t="s">
        <v>658</v>
      </c>
      <c r="D1601" s="1" t="s">
        <v>661</v>
      </c>
      <c r="E1601" s="1" t="s">
        <v>16</v>
      </c>
      <c r="F1601" s="1">
        <v>659</v>
      </c>
      <c r="G1601" s="1">
        <v>659</v>
      </c>
      <c r="H1601" s="1">
        <v>659</v>
      </c>
      <c r="I1601" s="1">
        <v>659</v>
      </c>
      <c r="J1601" s="1">
        <v>659</v>
      </c>
      <c r="K1601" s="2" t="s">
        <v>42</v>
      </c>
      <c r="L1601" s="2">
        <v>70</v>
      </c>
      <c r="M1601" s="2"/>
    </row>
    <row r="1602" spans="1:13" x14ac:dyDescent="0.3">
      <c r="A1602" t="s">
        <v>650</v>
      </c>
      <c r="B1602" t="str">
        <f t="shared" ref="B1602:B1605" si="1012">B1601</f>
        <v>389-3</v>
      </c>
      <c r="C1602" t="str">
        <f t="shared" ref="C1602:C1605" si="1013">C1601</f>
        <v>F389 Tee1</v>
      </c>
      <c r="D1602" t="str">
        <f t="shared" ref="D1602:D1605" si="1014">D1601</f>
        <v>Hollywell</v>
      </c>
      <c r="E1602" t="s">
        <v>43</v>
      </c>
      <c r="F1602" s="20">
        <v>73.333910000000003</v>
      </c>
      <c r="G1602" s="20">
        <v>72.584239999999994</v>
      </c>
      <c r="H1602" s="20">
        <v>68.107299999999995</v>
      </c>
      <c r="I1602" s="20">
        <v>67.312870000000004</v>
      </c>
      <c r="J1602" s="20">
        <v>63.414099999999998</v>
      </c>
    </row>
    <row r="1603" spans="1:13" x14ac:dyDescent="0.3">
      <c r="A1603" t="s">
        <v>650</v>
      </c>
      <c r="B1603" t="str">
        <f t="shared" si="1012"/>
        <v>389-3</v>
      </c>
      <c r="C1603" t="str">
        <f t="shared" si="1013"/>
        <v>F389 Tee1</v>
      </c>
      <c r="D1603" t="str">
        <f t="shared" si="1014"/>
        <v>Hollywell</v>
      </c>
      <c r="E1603" t="s">
        <v>44</v>
      </c>
      <c r="F1603" s="21">
        <v>0.99784899114000003</v>
      </c>
      <c r="G1603" s="21">
        <v>0.99758113311999996</v>
      </c>
      <c r="H1603" s="21">
        <v>0.99634913036999995</v>
      </c>
      <c r="I1603" s="21">
        <v>0.99590702599000003</v>
      </c>
      <c r="J1603" s="21">
        <v>0.99439486068000005</v>
      </c>
    </row>
    <row r="1604" spans="1:13" x14ac:dyDescent="0.3">
      <c r="A1604" t="s">
        <v>650</v>
      </c>
      <c r="B1604" t="str">
        <f t="shared" si="1012"/>
        <v>389-3</v>
      </c>
      <c r="C1604" t="str">
        <f t="shared" si="1013"/>
        <v>F389 Tee1</v>
      </c>
      <c r="D1604" t="str">
        <f t="shared" si="1014"/>
        <v>Hollywell</v>
      </c>
      <c r="E1604" t="s">
        <v>22</v>
      </c>
      <c r="F1604">
        <v>749</v>
      </c>
      <c r="G1604">
        <v>749</v>
      </c>
      <c r="H1604">
        <v>749</v>
      </c>
      <c r="I1604">
        <v>749</v>
      </c>
      <c r="J1604">
        <v>749</v>
      </c>
    </row>
    <row r="1605" spans="1:13" x14ac:dyDescent="0.3">
      <c r="A1605" t="s">
        <v>650</v>
      </c>
      <c r="B1605" t="str">
        <f t="shared" si="1012"/>
        <v>389-3</v>
      </c>
      <c r="C1605" t="str">
        <f t="shared" si="1013"/>
        <v>F389 Tee1</v>
      </c>
      <c r="D1605" t="str">
        <f t="shared" si="1014"/>
        <v>Hollywell</v>
      </c>
      <c r="E1605" t="s">
        <v>45</v>
      </c>
      <c r="F1605" s="20">
        <v>467</v>
      </c>
      <c r="G1605" s="20">
        <v>467</v>
      </c>
      <c r="H1605" s="20">
        <v>467</v>
      </c>
      <c r="I1605" s="20">
        <v>467</v>
      </c>
      <c r="J1605" s="20">
        <v>467</v>
      </c>
    </row>
    <row r="1606" spans="1:13" x14ac:dyDescent="0.3">
      <c r="A1606" s="1" t="s">
        <v>650</v>
      </c>
      <c r="B1606" s="1" t="s">
        <v>662</v>
      </c>
      <c r="C1606" s="1" t="s">
        <v>652</v>
      </c>
      <c r="D1606" s="1" t="s">
        <v>663</v>
      </c>
      <c r="E1606" s="1" t="s">
        <v>16</v>
      </c>
      <c r="F1606" s="1">
        <v>637</v>
      </c>
      <c r="G1606" s="1">
        <v>637</v>
      </c>
      <c r="H1606" s="1">
        <v>637</v>
      </c>
      <c r="I1606" s="1">
        <v>637</v>
      </c>
      <c r="J1606" s="1">
        <v>637</v>
      </c>
      <c r="K1606" s="2" t="s">
        <v>42</v>
      </c>
      <c r="L1606" s="2">
        <v>70</v>
      </c>
      <c r="M1606" s="2"/>
    </row>
    <row r="1607" spans="1:13" x14ac:dyDescent="0.3">
      <c r="A1607" t="s">
        <v>650</v>
      </c>
      <c r="B1607" t="str">
        <f t="shared" ref="B1607:B1610" si="1015">B1606</f>
        <v>390-1</v>
      </c>
      <c r="C1607" t="str">
        <f t="shared" ref="C1607:C1610" si="1016">C1606</f>
        <v>Molendinar BS</v>
      </c>
      <c r="D1607" t="str">
        <f t="shared" ref="D1607:D1610" si="1017">D1606</f>
        <v>F390 Tee1</v>
      </c>
      <c r="E1607" t="s">
        <v>43</v>
      </c>
      <c r="F1607" s="20">
        <v>65.636989999999997</v>
      </c>
      <c r="G1607" s="20">
        <v>64.746660000000006</v>
      </c>
      <c r="H1607" s="20">
        <v>80.06917</v>
      </c>
      <c r="I1607" s="20">
        <v>79.362780000000001</v>
      </c>
      <c r="J1607" s="20">
        <v>79.429150000000007</v>
      </c>
    </row>
    <row r="1608" spans="1:13" x14ac:dyDescent="0.3">
      <c r="A1608" t="s">
        <v>650</v>
      </c>
      <c r="B1608" t="str">
        <f t="shared" si="1015"/>
        <v>390-1</v>
      </c>
      <c r="C1608" t="str">
        <f t="shared" si="1016"/>
        <v>Molendinar BS</v>
      </c>
      <c r="D1608" t="str">
        <f t="shared" si="1017"/>
        <v>F390 Tee1</v>
      </c>
      <c r="E1608" t="s">
        <v>44</v>
      </c>
      <c r="F1608" s="21">
        <v>0.99793179467000004</v>
      </c>
      <c r="G1608" s="21">
        <v>0.99806376407999997</v>
      </c>
      <c r="H1608" s="21">
        <v>0.99577509855000002</v>
      </c>
      <c r="I1608" s="21">
        <v>0.99589009756000002</v>
      </c>
      <c r="J1608" s="21">
        <v>0.99587932082999997</v>
      </c>
    </row>
    <row r="1609" spans="1:13" x14ac:dyDescent="0.3">
      <c r="A1609" t="s">
        <v>650</v>
      </c>
      <c r="B1609" t="str">
        <f t="shared" si="1015"/>
        <v>390-1</v>
      </c>
      <c r="C1609" t="str">
        <f t="shared" si="1016"/>
        <v>Molendinar BS</v>
      </c>
      <c r="D1609" t="str">
        <f t="shared" si="1017"/>
        <v>F390 Tee1</v>
      </c>
      <c r="E1609" t="s">
        <v>22</v>
      </c>
      <c r="F1609">
        <v>637</v>
      </c>
      <c r="G1609">
        <v>637</v>
      </c>
      <c r="H1609">
        <v>637</v>
      </c>
      <c r="I1609">
        <v>637</v>
      </c>
      <c r="J1609">
        <v>637</v>
      </c>
    </row>
    <row r="1610" spans="1:13" x14ac:dyDescent="0.3">
      <c r="A1610" t="s">
        <v>650</v>
      </c>
      <c r="B1610" t="str">
        <f t="shared" si="1015"/>
        <v>390-1</v>
      </c>
      <c r="C1610" t="str">
        <f t="shared" si="1016"/>
        <v>Molendinar BS</v>
      </c>
      <c r="D1610" t="str">
        <f t="shared" si="1017"/>
        <v>F390 Tee1</v>
      </c>
      <c r="E1610" t="s">
        <v>45</v>
      </c>
      <c r="F1610" s="20">
        <v>410</v>
      </c>
      <c r="G1610" s="20">
        <v>411</v>
      </c>
      <c r="H1610" s="20">
        <v>411</v>
      </c>
      <c r="I1610" s="20">
        <v>412</v>
      </c>
      <c r="J1610" s="20">
        <v>412</v>
      </c>
    </row>
    <row r="1611" spans="1:13" x14ac:dyDescent="0.3">
      <c r="A1611" s="1" t="s">
        <v>650</v>
      </c>
      <c r="B1611" s="1" t="s">
        <v>664</v>
      </c>
      <c r="C1611" s="1" t="s">
        <v>665</v>
      </c>
      <c r="D1611" s="1" t="s">
        <v>666</v>
      </c>
      <c r="E1611" s="1" t="s">
        <v>16</v>
      </c>
      <c r="F1611" s="1">
        <v>701</v>
      </c>
      <c r="G1611" s="1">
        <v>701</v>
      </c>
      <c r="H1611" s="1">
        <v>701</v>
      </c>
      <c r="I1611" s="1">
        <v>701</v>
      </c>
      <c r="J1611" s="1">
        <v>701</v>
      </c>
      <c r="K1611" s="2" t="s">
        <v>42</v>
      </c>
      <c r="L1611" s="2">
        <v>70</v>
      </c>
      <c r="M1611" s="2"/>
    </row>
    <row r="1612" spans="1:13" x14ac:dyDescent="0.3">
      <c r="A1612" t="s">
        <v>650</v>
      </c>
      <c r="B1612" t="str">
        <f t="shared" ref="B1612:B1615" si="1018">B1611</f>
        <v>390-2</v>
      </c>
      <c r="C1612" t="str">
        <f t="shared" ref="C1612:C1615" si="1019">C1611</f>
        <v>F390 Tee</v>
      </c>
      <c r="D1612" t="str">
        <f t="shared" ref="D1612:D1615" si="1020">D1611</f>
        <v>Bundall</v>
      </c>
      <c r="E1612" t="s">
        <v>43</v>
      </c>
      <c r="F1612" s="20">
        <v>66.146169999999998</v>
      </c>
      <c r="G1612" s="20">
        <v>65.254170000000002</v>
      </c>
      <c r="H1612" s="20">
        <v>80.604380000000006</v>
      </c>
      <c r="I1612" s="20">
        <v>79.89676</v>
      </c>
      <c r="J1612" s="20">
        <v>79.963250000000002</v>
      </c>
    </row>
    <row r="1613" spans="1:13" x14ac:dyDescent="0.3">
      <c r="A1613" t="s">
        <v>650</v>
      </c>
      <c r="B1613" t="str">
        <f t="shared" si="1018"/>
        <v>390-2</v>
      </c>
      <c r="C1613" t="str">
        <f t="shared" si="1019"/>
        <v>F390 Tee</v>
      </c>
      <c r="D1613" t="str">
        <f t="shared" si="1020"/>
        <v>Bundall</v>
      </c>
      <c r="E1613" t="s">
        <v>44</v>
      </c>
      <c r="F1613" s="21">
        <v>0.99187791054999996</v>
      </c>
      <c r="G1613" s="21">
        <v>0.99198836352999997</v>
      </c>
      <c r="H1613" s="21">
        <v>0.99041035526999999</v>
      </c>
      <c r="I1613" s="21">
        <v>0.99048691762999996</v>
      </c>
      <c r="J1613" s="21">
        <v>0.99047973488999996</v>
      </c>
    </row>
    <row r="1614" spans="1:13" x14ac:dyDescent="0.3">
      <c r="A1614" t="s">
        <v>650</v>
      </c>
      <c r="B1614" t="str">
        <f t="shared" si="1018"/>
        <v>390-2</v>
      </c>
      <c r="C1614" t="str">
        <f t="shared" si="1019"/>
        <v>F390 Tee</v>
      </c>
      <c r="D1614" t="str">
        <f t="shared" si="1020"/>
        <v>Bundall</v>
      </c>
      <c r="E1614" t="s">
        <v>22</v>
      </c>
      <c r="F1614">
        <v>721</v>
      </c>
      <c r="G1614">
        <v>721</v>
      </c>
      <c r="H1614">
        <v>721</v>
      </c>
      <c r="I1614">
        <v>721</v>
      </c>
      <c r="J1614">
        <v>721</v>
      </c>
    </row>
    <row r="1615" spans="1:13" x14ac:dyDescent="0.3">
      <c r="A1615" t="s">
        <v>650</v>
      </c>
      <c r="B1615" t="str">
        <f t="shared" si="1018"/>
        <v>390-2</v>
      </c>
      <c r="C1615" t="str">
        <f t="shared" si="1019"/>
        <v>F390 Tee</v>
      </c>
      <c r="D1615" t="str">
        <f t="shared" si="1020"/>
        <v>Bundall</v>
      </c>
      <c r="E1615" t="s">
        <v>45</v>
      </c>
      <c r="F1615" s="20">
        <v>209</v>
      </c>
      <c r="G1615" s="20">
        <v>207</v>
      </c>
      <c r="H1615" s="20">
        <v>205</v>
      </c>
      <c r="I1615" s="20">
        <v>205</v>
      </c>
      <c r="J1615" s="20">
        <v>205</v>
      </c>
    </row>
    <row r="1616" spans="1:13" x14ac:dyDescent="0.3">
      <c r="A1616" s="1" t="s">
        <v>650</v>
      </c>
      <c r="B1616" s="1" t="s">
        <v>667</v>
      </c>
      <c r="C1616" s="1" t="s">
        <v>665</v>
      </c>
      <c r="D1616" s="1" t="s">
        <v>264</v>
      </c>
      <c r="E1616" s="1" t="s">
        <v>16</v>
      </c>
      <c r="F1616" s="1">
        <v>688</v>
      </c>
      <c r="G1616" s="1">
        <v>688</v>
      </c>
      <c r="H1616" s="1">
        <v>688</v>
      </c>
      <c r="I1616" s="1">
        <v>688</v>
      </c>
      <c r="J1616" s="1">
        <v>688</v>
      </c>
      <c r="K1616" s="2" t="s">
        <v>42</v>
      </c>
      <c r="L1616" s="2">
        <v>70</v>
      </c>
      <c r="M1616" s="2"/>
    </row>
    <row r="1617" spans="1:13" x14ac:dyDescent="0.3">
      <c r="A1617" t="s">
        <v>650</v>
      </c>
      <c r="B1617" t="str">
        <f t="shared" ref="B1617:B1620" si="1021">B1616</f>
        <v>390-3</v>
      </c>
      <c r="C1617" t="str">
        <f t="shared" ref="C1617:C1620" si="1022">C1616</f>
        <v>F390 Tee</v>
      </c>
      <c r="D1617" t="str">
        <f t="shared" ref="D1617:D1620" si="1023">D1616</f>
        <v>Miami</v>
      </c>
      <c r="E1617" t="s">
        <v>43</v>
      </c>
      <c r="F1617" s="20">
        <v>0.18357399999999999</v>
      </c>
      <c r="G1617" s="20">
        <v>0.18359210000000001</v>
      </c>
      <c r="H1617" s="20">
        <v>0.18328369999999999</v>
      </c>
      <c r="I1617" s="20">
        <v>0.1832984</v>
      </c>
      <c r="J1617" s="20">
        <v>0.18329699999999999</v>
      </c>
    </row>
    <row r="1618" spans="1:13" x14ac:dyDescent="0.3">
      <c r="A1618" t="s">
        <v>650</v>
      </c>
      <c r="B1618" t="str">
        <f t="shared" si="1021"/>
        <v>390-3</v>
      </c>
      <c r="C1618" t="str">
        <f t="shared" si="1022"/>
        <v>F390 Tee</v>
      </c>
      <c r="D1618" t="str">
        <f t="shared" si="1023"/>
        <v>Miami</v>
      </c>
      <c r="E1618" t="s">
        <v>44</v>
      </c>
      <c r="F1618" s="21">
        <v>0.99999982432000001</v>
      </c>
      <c r="G1618" s="21">
        <v>0.99999998090999997</v>
      </c>
      <c r="H1618" s="21">
        <v>0.99999993291</v>
      </c>
      <c r="I1618" s="21">
        <v>0.99999989317000004</v>
      </c>
      <c r="J1618" s="21">
        <v>0.99999999922000005</v>
      </c>
    </row>
    <row r="1619" spans="1:13" x14ac:dyDescent="0.3">
      <c r="A1619" t="s">
        <v>650</v>
      </c>
      <c r="B1619" t="str">
        <f t="shared" si="1021"/>
        <v>390-3</v>
      </c>
      <c r="C1619" t="str">
        <f t="shared" si="1022"/>
        <v>F390 Tee</v>
      </c>
      <c r="D1619" t="str">
        <f t="shared" si="1023"/>
        <v>Miami</v>
      </c>
      <c r="E1619" t="s">
        <v>22</v>
      </c>
      <c r="F1619">
        <v>780</v>
      </c>
      <c r="G1619">
        <v>780</v>
      </c>
      <c r="H1619">
        <v>780</v>
      </c>
      <c r="I1619">
        <v>780</v>
      </c>
      <c r="J1619">
        <v>780</v>
      </c>
    </row>
    <row r="1620" spans="1:13" x14ac:dyDescent="0.3">
      <c r="A1620" t="s">
        <v>650</v>
      </c>
      <c r="B1620" t="str">
        <f t="shared" si="1021"/>
        <v>390-3</v>
      </c>
      <c r="C1620" t="str">
        <f t="shared" si="1022"/>
        <v>F390 Tee</v>
      </c>
      <c r="D1620" t="str">
        <f t="shared" si="1023"/>
        <v>Miami</v>
      </c>
      <c r="E1620" t="s">
        <v>45</v>
      </c>
      <c r="F1620" s="20">
        <v>570</v>
      </c>
      <c r="G1620" s="20">
        <v>572</v>
      </c>
      <c r="H1620" s="20">
        <v>574</v>
      </c>
      <c r="I1620" s="20">
        <v>576</v>
      </c>
      <c r="J1620" s="20">
        <v>576</v>
      </c>
    </row>
    <row r="1621" spans="1:13" x14ac:dyDescent="0.3">
      <c r="A1621" s="1" t="s">
        <v>650</v>
      </c>
      <c r="B1621" s="1" t="s">
        <v>668</v>
      </c>
      <c r="C1621" s="1" t="s">
        <v>652</v>
      </c>
      <c r="D1621" s="1" t="s">
        <v>666</v>
      </c>
      <c r="E1621" s="1" t="s">
        <v>16</v>
      </c>
      <c r="F1621" s="1">
        <v>688</v>
      </c>
      <c r="G1621" s="1">
        <v>688</v>
      </c>
      <c r="H1621" s="1">
        <v>688</v>
      </c>
      <c r="I1621" s="1">
        <v>688</v>
      </c>
      <c r="J1621" s="1">
        <v>688</v>
      </c>
      <c r="K1621" s="2" t="s">
        <v>42</v>
      </c>
      <c r="L1621" s="2">
        <v>70</v>
      </c>
      <c r="M1621" s="2"/>
    </row>
    <row r="1622" spans="1:13" x14ac:dyDescent="0.3">
      <c r="A1622" t="s">
        <v>650</v>
      </c>
      <c r="B1622" t="str">
        <f t="shared" ref="B1622:B1625" si="1024">B1621</f>
        <v>391-1</v>
      </c>
      <c r="C1622" t="str">
        <f t="shared" ref="C1622:C1625" si="1025">C1621</f>
        <v>Molendinar BS</v>
      </c>
      <c r="D1622" t="str">
        <f t="shared" ref="D1622:D1625" si="1026">D1621</f>
        <v>Bundall</v>
      </c>
      <c r="E1622" t="s">
        <v>43</v>
      </c>
      <c r="F1622" s="20">
        <v>82.452659999999995</v>
      </c>
      <c r="G1622" s="20">
        <v>81.34205</v>
      </c>
      <c r="H1622" s="20">
        <v>100.4539</v>
      </c>
      <c r="I1622" s="20">
        <v>99.572869999999995</v>
      </c>
      <c r="J1622" s="20">
        <v>99.655649999999994</v>
      </c>
    </row>
    <row r="1623" spans="1:13" x14ac:dyDescent="0.3">
      <c r="A1623" t="s">
        <v>650</v>
      </c>
      <c r="B1623" t="str">
        <f t="shared" si="1024"/>
        <v>391-1</v>
      </c>
      <c r="C1623" t="str">
        <f t="shared" si="1025"/>
        <v>Molendinar BS</v>
      </c>
      <c r="D1623" t="str">
        <f t="shared" si="1026"/>
        <v>Bundall</v>
      </c>
      <c r="E1623" t="s">
        <v>44</v>
      </c>
      <c r="F1623" s="21">
        <v>0.98492975896000001</v>
      </c>
      <c r="G1623" s="21">
        <v>0.98515087672000001</v>
      </c>
      <c r="H1623" s="21">
        <v>0.98166936517000003</v>
      </c>
      <c r="I1623" s="21">
        <v>0.98182793908999999</v>
      </c>
      <c r="J1623" s="21">
        <v>0.98181304630999999</v>
      </c>
    </row>
    <row r="1624" spans="1:13" x14ac:dyDescent="0.3">
      <c r="A1624" t="s">
        <v>650</v>
      </c>
      <c r="B1624" t="str">
        <f t="shared" si="1024"/>
        <v>391-1</v>
      </c>
      <c r="C1624" t="str">
        <f t="shared" si="1025"/>
        <v>Molendinar BS</v>
      </c>
      <c r="D1624" t="str">
        <f t="shared" si="1026"/>
        <v>Bundall</v>
      </c>
      <c r="E1624" t="s">
        <v>22</v>
      </c>
      <c r="F1624">
        <v>688</v>
      </c>
      <c r="G1624">
        <v>688</v>
      </c>
      <c r="H1624">
        <v>688</v>
      </c>
      <c r="I1624">
        <v>688</v>
      </c>
      <c r="J1624">
        <v>688</v>
      </c>
    </row>
    <row r="1625" spans="1:13" x14ac:dyDescent="0.3">
      <c r="A1625" t="s">
        <v>650</v>
      </c>
      <c r="B1625" t="str">
        <f t="shared" si="1024"/>
        <v>391-1</v>
      </c>
      <c r="C1625" t="str">
        <f t="shared" si="1025"/>
        <v>Molendinar BS</v>
      </c>
      <c r="D1625" t="str">
        <f t="shared" si="1026"/>
        <v>Bundall</v>
      </c>
      <c r="E1625" t="s">
        <v>45</v>
      </c>
      <c r="F1625" s="20">
        <v>205</v>
      </c>
      <c r="G1625" s="20">
        <v>203</v>
      </c>
      <c r="H1625" s="20">
        <v>202</v>
      </c>
      <c r="I1625" s="20">
        <v>201</v>
      </c>
      <c r="J1625" s="20">
        <v>201</v>
      </c>
    </row>
    <row r="1626" spans="1:13" x14ac:dyDescent="0.3">
      <c r="A1626" s="1" t="s">
        <v>650</v>
      </c>
      <c r="B1626" s="1" t="s">
        <v>669</v>
      </c>
      <c r="C1626" s="1" t="s">
        <v>652</v>
      </c>
      <c r="D1626" s="1" t="s">
        <v>670</v>
      </c>
      <c r="E1626" s="1" t="s">
        <v>16</v>
      </c>
      <c r="F1626" s="1">
        <v>758</v>
      </c>
      <c r="G1626" s="1">
        <v>758</v>
      </c>
      <c r="H1626" s="1">
        <v>758</v>
      </c>
      <c r="I1626" s="1">
        <v>758</v>
      </c>
      <c r="J1626" s="1">
        <v>758</v>
      </c>
      <c r="K1626" s="2" t="s">
        <v>42</v>
      </c>
      <c r="L1626" s="2">
        <v>70</v>
      </c>
      <c r="M1626" s="2"/>
    </row>
    <row r="1627" spans="1:13" x14ac:dyDescent="0.3">
      <c r="A1627" t="s">
        <v>650</v>
      </c>
      <c r="B1627" t="str">
        <f t="shared" ref="B1627:B1630" si="1027">B1626</f>
        <v>392-1</v>
      </c>
      <c r="C1627" t="str">
        <f t="shared" ref="C1627:C1630" si="1028">C1626</f>
        <v>Molendinar BS</v>
      </c>
      <c r="D1627" t="str">
        <f t="shared" ref="D1627:D1630" si="1029">D1626</f>
        <v>Gaven</v>
      </c>
      <c r="E1627" t="s">
        <v>43</v>
      </c>
      <c r="F1627" s="20">
        <v>174.76660000000001</v>
      </c>
      <c r="G1627" s="20">
        <v>167.2758</v>
      </c>
      <c r="H1627" s="20">
        <v>164.59180000000001</v>
      </c>
      <c r="I1627" s="20">
        <v>163.43600000000001</v>
      </c>
      <c r="J1627" s="20">
        <v>164.77889999999999</v>
      </c>
    </row>
    <row r="1628" spans="1:13" x14ac:dyDescent="0.3">
      <c r="A1628" t="s">
        <v>650</v>
      </c>
      <c r="B1628" t="str">
        <f t="shared" si="1027"/>
        <v>392-1</v>
      </c>
      <c r="C1628" t="str">
        <f t="shared" si="1028"/>
        <v>Molendinar BS</v>
      </c>
      <c r="D1628" t="str">
        <f t="shared" si="1029"/>
        <v>Gaven</v>
      </c>
      <c r="E1628" t="s">
        <v>44</v>
      </c>
      <c r="F1628" s="21">
        <v>0.99460602279999999</v>
      </c>
      <c r="G1628" s="21">
        <v>0.99497972773999999</v>
      </c>
      <c r="H1628" s="21">
        <v>0.99511104325999999</v>
      </c>
      <c r="I1628" s="21">
        <v>0.99516710427999999</v>
      </c>
      <c r="J1628" s="21">
        <v>0.99510185947999996</v>
      </c>
    </row>
    <row r="1629" spans="1:13" x14ac:dyDescent="0.3">
      <c r="A1629" t="s">
        <v>650</v>
      </c>
      <c r="B1629" t="str">
        <f t="shared" si="1027"/>
        <v>392-1</v>
      </c>
      <c r="C1629" t="str">
        <f t="shared" si="1028"/>
        <v>Molendinar BS</v>
      </c>
      <c r="D1629" t="str">
        <f t="shared" si="1029"/>
        <v>Gaven</v>
      </c>
      <c r="E1629" t="s">
        <v>22</v>
      </c>
      <c r="F1629">
        <v>758</v>
      </c>
      <c r="G1629">
        <v>758</v>
      </c>
      <c r="H1629">
        <v>758</v>
      </c>
      <c r="I1629">
        <v>758</v>
      </c>
      <c r="J1629">
        <v>758</v>
      </c>
    </row>
    <row r="1630" spans="1:13" x14ac:dyDescent="0.3">
      <c r="A1630" t="s">
        <v>650</v>
      </c>
      <c r="B1630" t="str">
        <f t="shared" si="1027"/>
        <v>392-1</v>
      </c>
      <c r="C1630" t="str">
        <f t="shared" si="1028"/>
        <v>Molendinar BS</v>
      </c>
      <c r="D1630" t="str">
        <f t="shared" si="1029"/>
        <v>Gaven</v>
      </c>
      <c r="E1630" t="s">
        <v>45</v>
      </c>
      <c r="F1630" s="20">
        <v>348</v>
      </c>
      <c r="G1630" s="20">
        <v>346</v>
      </c>
      <c r="H1630" s="20">
        <v>343</v>
      </c>
      <c r="I1630" s="20">
        <v>342</v>
      </c>
      <c r="J1630" s="20">
        <v>342</v>
      </c>
    </row>
    <row r="1631" spans="1:13" x14ac:dyDescent="0.3">
      <c r="A1631" s="1" t="s">
        <v>650</v>
      </c>
      <c r="B1631" s="5" t="s">
        <v>671</v>
      </c>
      <c r="C1631" s="5" t="s">
        <v>652</v>
      </c>
      <c r="D1631" s="5" t="s">
        <v>672</v>
      </c>
      <c r="E1631" s="5" t="s">
        <v>16</v>
      </c>
      <c r="F1631" s="1">
        <v>713</v>
      </c>
      <c r="G1631" s="1">
        <v>713</v>
      </c>
      <c r="H1631" s="1">
        <v>713</v>
      </c>
      <c r="I1631" s="1">
        <v>713</v>
      </c>
      <c r="J1631" s="1">
        <v>713</v>
      </c>
      <c r="K1631" s="7" t="s">
        <v>42</v>
      </c>
      <c r="L1631" s="2">
        <v>553</v>
      </c>
      <c r="M1631" s="7"/>
    </row>
    <row r="1632" spans="1:13" x14ac:dyDescent="0.3">
      <c r="A1632" t="s">
        <v>650</v>
      </c>
      <c r="B1632" t="str">
        <f t="shared" ref="B1632:B1635" si="1030">B1631</f>
        <v>421-1</v>
      </c>
      <c r="C1632" t="str">
        <f t="shared" ref="C1632:C1635" si="1031">C1631</f>
        <v>Molendinar BS</v>
      </c>
      <c r="D1632" t="str">
        <f t="shared" ref="D1632:D1635" si="1032">D1631</f>
        <v>Arundel</v>
      </c>
      <c r="E1632" s="6" t="s">
        <v>43</v>
      </c>
      <c r="F1632" s="20">
        <v>359.08390000000003</v>
      </c>
      <c r="G1632" s="20">
        <v>354.08049999999997</v>
      </c>
      <c r="H1632" s="20">
        <v>357.05889999999999</v>
      </c>
      <c r="I1632" s="20">
        <v>355.22269999999997</v>
      </c>
      <c r="J1632" s="20">
        <v>360.52190000000002</v>
      </c>
      <c r="K1632" s="8"/>
      <c r="M1632" s="8"/>
    </row>
    <row r="1633" spans="1:13" x14ac:dyDescent="0.3">
      <c r="A1633" t="s">
        <v>650</v>
      </c>
      <c r="B1633" t="str">
        <f t="shared" si="1030"/>
        <v>421-1</v>
      </c>
      <c r="C1633" t="str">
        <f t="shared" si="1031"/>
        <v>Molendinar BS</v>
      </c>
      <c r="D1633" t="str">
        <f t="shared" si="1032"/>
        <v>Arundel</v>
      </c>
      <c r="E1633" s="6" t="s">
        <v>44</v>
      </c>
      <c r="F1633" s="21">
        <v>0.99152516568000004</v>
      </c>
      <c r="G1633" s="21">
        <v>0.99183467659000002</v>
      </c>
      <c r="H1633" s="21">
        <v>0.99175544264000004</v>
      </c>
      <c r="I1633" s="21">
        <v>0.99187336499000001</v>
      </c>
      <c r="J1633" s="21">
        <v>0.99165150323999995</v>
      </c>
      <c r="K1633" s="8"/>
      <c r="M1633" s="8"/>
    </row>
    <row r="1634" spans="1:13" x14ac:dyDescent="0.3">
      <c r="A1634" t="s">
        <v>650</v>
      </c>
      <c r="B1634" t="str">
        <f t="shared" si="1030"/>
        <v>421-1</v>
      </c>
      <c r="C1634" t="str">
        <f t="shared" si="1031"/>
        <v>Molendinar BS</v>
      </c>
      <c r="D1634" t="str">
        <f t="shared" si="1032"/>
        <v>Arundel</v>
      </c>
      <c r="E1634" s="6" t="s">
        <v>22</v>
      </c>
      <c r="F1634">
        <v>764</v>
      </c>
      <c r="G1634">
        <v>764</v>
      </c>
      <c r="H1634">
        <v>764</v>
      </c>
      <c r="I1634">
        <v>764</v>
      </c>
      <c r="J1634">
        <v>764</v>
      </c>
      <c r="K1634" s="8"/>
      <c r="M1634" s="8"/>
    </row>
    <row r="1635" spans="1:13" x14ac:dyDescent="0.3">
      <c r="A1635" t="s">
        <v>650</v>
      </c>
      <c r="B1635" t="str">
        <f t="shared" si="1030"/>
        <v>421-1</v>
      </c>
      <c r="C1635" t="str">
        <f t="shared" si="1031"/>
        <v>Molendinar BS</v>
      </c>
      <c r="D1635" t="str">
        <f t="shared" si="1032"/>
        <v>Arundel</v>
      </c>
      <c r="E1635" s="6" t="s">
        <v>45</v>
      </c>
      <c r="F1635" s="20">
        <v>623</v>
      </c>
      <c r="G1635" s="20">
        <v>621</v>
      </c>
      <c r="H1635" s="20">
        <v>625</v>
      </c>
      <c r="I1635" s="20">
        <v>625</v>
      </c>
      <c r="J1635" s="20">
        <v>627</v>
      </c>
      <c r="K1635" s="8"/>
      <c r="M1635" s="8"/>
    </row>
    <row r="1636" spans="1:13" x14ac:dyDescent="0.3">
      <c r="A1636" s="1" t="s">
        <v>650</v>
      </c>
      <c r="B1636" s="1" t="s">
        <v>673</v>
      </c>
      <c r="C1636" s="1" t="s">
        <v>652</v>
      </c>
      <c r="D1636" s="1" t="s">
        <v>659</v>
      </c>
      <c r="E1636" s="1" t="s">
        <v>16</v>
      </c>
      <c r="F1636" s="1">
        <v>780</v>
      </c>
      <c r="G1636" s="1">
        <v>780</v>
      </c>
      <c r="H1636" s="1">
        <v>780</v>
      </c>
      <c r="I1636" s="1">
        <v>780</v>
      </c>
      <c r="J1636" s="1">
        <v>780</v>
      </c>
      <c r="K1636" s="2" t="s">
        <v>42</v>
      </c>
      <c r="L1636" s="2">
        <v>70</v>
      </c>
      <c r="M1636" s="2"/>
    </row>
    <row r="1637" spans="1:13" x14ac:dyDescent="0.3">
      <c r="A1637" t="s">
        <v>650</v>
      </c>
      <c r="B1637" t="str">
        <f t="shared" ref="B1637:B1640" si="1033">B1636</f>
        <v>458-1</v>
      </c>
      <c r="C1637" t="str">
        <f t="shared" ref="C1637:C1640" si="1034">C1636</f>
        <v>Molendinar BS</v>
      </c>
      <c r="D1637" t="str">
        <f t="shared" ref="D1637:D1640" si="1035">D1636</f>
        <v>Labrador</v>
      </c>
      <c r="E1637" t="s">
        <v>43</v>
      </c>
      <c r="F1637" s="20">
        <v>147.14250000000001</v>
      </c>
      <c r="G1637" s="20">
        <v>146.1131</v>
      </c>
      <c r="H1637" s="20">
        <v>148.82380000000001</v>
      </c>
      <c r="I1637" s="20">
        <v>148.9418</v>
      </c>
      <c r="J1637" s="20">
        <v>152.16370000000001</v>
      </c>
    </row>
    <row r="1638" spans="1:13" x14ac:dyDescent="0.3">
      <c r="A1638" t="s">
        <v>650</v>
      </c>
      <c r="B1638" t="str">
        <f t="shared" si="1033"/>
        <v>458-1</v>
      </c>
      <c r="C1638" t="str">
        <f t="shared" si="1034"/>
        <v>Molendinar BS</v>
      </c>
      <c r="D1638" t="str">
        <f t="shared" si="1035"/>
        <v>Labrador</v>
      </c>
      <c r="E1638" t="s">
        <v>44</v>
      </c>
      <c r="F1638" s="21">
        <v>0.99596937852</v>
      </c>
      <c r="G1638" s="21">
        <v>0.99602974790999999</v>
      </c>
      <c r="H1638" s="21">
        <v>0.99595584683000005</v>
      </c>
      <c r="I1638" s="21">
        <v>0.99594563082999998</v>
      </c>
      <c r="J1638" s="21">
        <v>0.99583895697000002</v>
      </c>
    </row>
    <row r="1639" spans="1:13" x14ac:dyDescent="0.3">
      <c r="A1639" t="s">
        <v>650</v>
      </c>
      <c r="B1639" t="str">
        <f t="shared" si="1033"/>
        <v>458-1</v>
      </c>
      <c r="C1639" t="str">
        <f t="shared" si="1034"/>
        <v>Molendinar BS</v>
      </c>
      <c r="D1639" t="str">
        <f t="shared" si="1035"/>
        <v>Labrador</v>
      </c>
      <c r="E1639" t="s">
        <v>22</v>
      </c>
      <c r="F1639">
        <v>780</v>
      </c>
      <c r="G1639">
        <v>780</v>
      </c>
      <c r="H1639">
        <v>780</v>
      </c>
      <c r="I1639">
        <v>780</v>
      </c>
      <c r="J1639">
        <v>780</v>
      </c>
    </row>
    <row r="1640" spans="1:13" x14ac:dyDescent="0.3">
      <c r="A1640" t="s">
        <v>650</v>
      </c>
      <c r="B1640" t="str">
        <f t="shared" si="1033"/>
        <v>458-1</v>
      </c>
      <c r="C1640" t="str">
        <f t="shared" si="1034"/>
        <v>Molendinar BS</v>
      </c>
      <c r="D1640" t="str">
        <f t="shared" si="1035"/>
        <v>Labrador</v>
      </c>
      <c r="E1640" t="s">
        <v>45</v>
      </c>
      <c r="F1640" s="20">
        <v>318</v>
      </c>
      <c r="G1640" s="20">
        <v>320</v>
      </c>
      <c r="H1640" s="20">
        <v>322</v>
      </c>
      <c r="I1640" s="20">
        <v>325</v>
      </c>
      <c r="J1640" s="20">
        <v>325</v>
      </c>
    </row>
    <row r="1641" spans="1:13" x14ac:dyDescent="0.3">
      <c r="A1641" s="1" t="s">
        <v>650</v>
      </c>
      <c r="B1641" s="1" t="s">
        <v>674</v>
      </c>
      <c r="C1641" s="1" t="s">
        <v>652</v>
      </c>
      <c r="D1641" s="1" t="s">
        <v>670</v>
      </c>
      <c r="E1641" s="1" t="s">
        <v>16</v>
      </c>
      <c r="F1641" s="1">
        <v>794</v>
      </c>
      <c r="G1641" s="1">
        <v>794</v>
      </c>
      <c r="H1641" s="1">
        <v>794</v>
      </c>
      <c r="I1641" s="1">
        <v>794</v>
      </c>
      <c r="J1641" s="1">
        <v>794</v>
      </c>
      <c r="K1641" s="2" t="s">
        <v>42</v>
      </c>
      <c r="L1641" s="2">
        <v>70</v>
      </c>
      <c r="M1641" s="2"/>
    </row>
    <row r="1642" spans="1:13" x14ac:dyDescent="0.3">
      <c r="A1642" t="s">
        <v>650</v>
      </c>
      <c r="B1642" t="str">
        <f t="shared" ref="B1642:B1645" si="1036">B1641</f>
        <v>473-1</v>
      </c>
      <c r="C1642" t="str">
        <f t="shared" ref="C1642:C1645" si="1037">C1641</f>
        <v>Molendinar BS</v>
      </c>
      <c r="D1642" t="str">
        <f t="shared" ref="D1642:D1645" si="1038">D1641</f>
        <v>Gaven</v>
      </c>
      <c r="E1642" t="s">
        <v>43</v>
      </c>
      <c r="F1642" s="20">
        <v>175.16460000000001</v>
      </c>
      <c r="G1642" s="20">
        <v>167.6567</v>
      </c>
      <c r="H1642" s="20">
        <v>164.9666</v>
      </c>
      <c r="I1642" s="20">
        <v>163.8082</v>
      </c>
      <c r="J1642" s="20">
        <v>165.1541</v>
      </c>
    </row>
    <row r="1643" spans="1:13" x14ac:dyDescent="0.3">
      <c r="A1643" t="s">
        <v>650</v>
      </c>
      <c r="B1643" t="str">
        <f t="shared" si="1036"/>
        <v>473-1</v>
      </c>
      <c r="C1643" t="str">
        <f t="shared" si="1037"/>
        <v>Molendinar BS</v>
      </c>
      <c r="D1643" t="str">
        <f t="shared" si="1038"/>
        <v>Gaven</v>
      </c>
      <c r="E1643" t="s">
        <v>44</v>
      </c>
      <c r="F1643" s="21">
        <v>0.99458786398999999</v>
      </c>
      <c r="G1643" s="21">
        <v>0.99496257326000004</v>
      </c>
      <c r="H1643" s="21">
        <v>0.99509424835000004</v>
      </c>
      <c r="I1643" s="21">
        <v>0.99515046405999996</v>
      </c>
      <c r="J1643" s="21">
        <v>0.99508503938000004</v>
      </c>
    </row>
    <row r="1644" spans="1:13" x14ac:dyDescent="0.3">
      <c r="A1644" t="s">
        <v>650</v>
      </c>
      <c r="B1644" t="str">
        <f t="shared" si="1036"/>
        <v>473-1</v>
      </c>
      <c r="C1644" t="str">
        <f t="shared" si="1037"/>
        <v>Molendinar BS</v>
      </c>
      <c r="D1644" t="str">
        <f t="shared" si="1038"/>
        <v>Gaven</v>
      </c>
      <c r="E1644" t="s">
        <v>22</v>
      </c>
      <c r="F1644">
        <v>926</v>
      </c>
      <c r="G1644">
        <v>926</v>
      </c>
      <c r="H1644">
        <v>926</v>
      </c>
      <c r="I1644">
        <v>926</v>
      </c>
      <c r="J1644">
        <v>926</v>
      </c>
    </row>
    <row r="1645" spans="1:13" x14ac:dyDescent="0.3">
      <c r="A1645" t="s">
        <v>650</v>
      </c>
      <c r="B1645" t="str">
        <f t="shared" si="1036"/>
        <v>473-1</v>
      </c>
      <c r="C1645" t="str">
        <f t="shared" si="1037"/>
        <v>Molendinar BS</v>
      </c>
      <c r="D1645" t="str">
        <f t="shared" si="1038"/>
        <v>Gaven</v>
      </c>
      <c r="E1645" t="s">
        <v>45</v>
      </c>
      <c r="F1645" s="20">
        <v>420</v>
      </c>
      <c r="G1645" s="20">
        <v>417</v>
      </c>
      <c r="H1645" s="20">
        <v>414</v>
      </c>
      <c r="I1645" s="20">
        <v>412</v>
      </c>
      <c r="J1645" s="20">
        <v>412</v>
      </c>
    </row>
    <row r="1646" spans="1:13" x14ac:dyDescent="0.3">
      <c r="A1646" s="1" t="s">
        <v>650</v>
      </c>
      <c r="B1646" s="5" t="s">
        <v>675</v>
      </c>
      <c r="C1646" s="5" t="s">
        <v>672</v>
      </c>
      <c r="D1646" s="5" t="s">
        <v>661</v>
      </c>
      <c r="E1646" s="5" t="s">
        <v>16</v>
      </c>
      <c r="F1646" s="1">
        <v>659</v>
      </c>
      <c r="G1646" s="1">
        <v>659</v>
      </c>
      <c r="H1646" s="1">
        <v>659</v>
      </c>
      <c r="I1646" s="1">
        <v>659</v>
      </c>
      <c r="J1646" s="1">
        <v>659</v>
      </c>
      <c r="K1646" s="7" t="s">
        <v>42</v>
      </c>
      <c r="L1646" s="2">
        <v>517</v>
      </c>
      <c r="M1646" s="7"/>
    </row>
    <row r="1647" spans="1:13" x14ac:dyDescent="0.3">
      <c r="A1647" t="s">
        <v>650</v>
      </c>
      <c r="B1647" t="str">
        <f t="shared" ref="B1647:B1650" si="1039">B1646</f>
        <v>474A-1</v>
      </c>
      <c r="C1647" t="str">
        <f t="shared" ref="C1647:C1650" si="1040">C1646</f>
        <v>Arundel</v>
      </c>
      <c r="D1647" t="str">
        <f t="shared" ref="D1647:D1650" si="1041">D1646</f>
        <v>Hollywell</v>
      </c>
      <c r="E1647" s="6" t="s">
        <v>43</v>
      </c>
      <c r="F1647" s="20">
        <v>427.20280000000002</v>
      </c>
      <c r="G1647" s="20">
        <v>425.63490000000002</v>
      </c>
      <c r="H1647" s="20">
        <v>433.74239999999998</v>
      </c>
      <c r="I1647" s="20">
        <v>434.37490000000003</v>
      </c>
      <c r="J1647" s="20">
        <v>443.87029999999999</v>
      </c>
      <c r="K1647" s="8"/>
      <c r="M1647" s="8"/>
    </row>
    <row r="1648" spans="1:13" x14ac:dyDescent="0.3">
      <c r="A1648" t="s">
        <v>650</v>
      </c>
      <c r="B1648" t="str">
        <f t="shared" si="1039"/>
        <v>474A-1</v>
      </c>
      <c r="C1648" t="str">
        <f t="shared" si="1040"/>
        <v>Arundel</v>
      </c>
      <c r="D1648" t="str">
        <f t="shared" si="1041"/>
        <v>Hollywell</v>
      </c>
      <c r="E1648" s="6" t="s">
        <v>44</v>
      </c>
      <c r="F1648" s="21">
        <v>-0.98921555369000003</v>
      </c>
      <c r="G1648" s="21">
        <v>-0.98926534731000004</v>
      </c>
      <c r="H1648" s="21">
        <v>-0.98910270699000002</v>
      </c>
      <c r="I1648" s="21">
        <v>-0.98906311046999995</v>
      </c>
      <c r="J1648" s="21">
        <v>-0.98884882740000002</v>
      </c>
      <c r="K1648" s="8"/>
      <c r="M1648" s="8"/>
    </row>
    <row r="1649" spans="1:13" x14ac:dyDescent="0.3">
      <c r="A1649" t="s">
        <v>650</v>
      </c>
      <c r="B1649" t="str">
        <f t="shared" si="1039"/>
        <v>474A-1</v>
      </c>
      <c r="C1649" t="str">
        <f t="shared" si="1040"/>
        <v>Arundel</v>
      </c>
      <c r="D1649" t="str">
        <f t="shared" si="1041"/>
        <v>Hollywell</v>
      </c>
      <c r="E1649" s="6" t="s">
        <v>22</v>
      </c>
      <c r="F1649">
        <v>2000</v>
      </c>
      <c r="G1649">
        <v>2000</v>
      </c>
      <c r="H1649">
        <v>2000</v>
      </c>
      <c r="I1649">
        <v>2000</v>
      </c>
      <c r="J1649">
        <v>2000</v>
      </c>
      <c r="K1649" s="8"/>
      <c r="M1649" s="8"/>
    </row>
    <row r="1650" spans="1:13" x14ac:dyDescent="0.3">
      <c r="A1650" t="s">
        <v>650</v>
      </c>
      <c r="B1650" t="str">
        <f t="shared" si="1039"/>
        <v>474A-1</v>
      </c>
      <c r="C1650" t="str">
        <f t="shared" si="1040"/>
        <v>Arundel</v>
      </c>
      <c r="D1650" t="str">
        <f t="shared" si="1041"/>
        <v>Hollywell</v>
      </c>
      <c r="E1650" s="6" t="s">
        <v>45</v>
      </c>
      <c r="F1650" s="20">
        <v>523</v>
      </c>
      <c r="G1650" s="20">
        <v>524</v>
      </c>
      <c r="H1650" s="20">
        <v>530</v>
      </c>
      <c r="I1650" s="20">
        <v>531</v>
      </c>
      <c r="J1650" s="20">
        <v>531</v>
      </c>
      <c r="K1650" s="8"/>
      <c r="M1650" s="8"/>
    </row>
    <row r="1651" spans="1:13" x14ac:dyDescent="0.3">
      <c r="A1651" s="1" t="s">
        <v>650</v>
      </c>
      <c r="B1651" s="1" t="s">
        <v>676</v>
      </c>
      <c r="C1651" s="1" t="s">
        <v>333</v>
      </c>
      <c r="D1651" s="1" t="s">
        <v>661</v>
      </c>
      <c r="E1651" s="1" t="s">
        <v>16</v>
      </c>
      <c r="F1651" s="1">
        <v>512</v>
      </c>
      <c r="G1651" s="1">
        <v>512</v>
      </c>
      <c r="H1651" s="1">
        <v>512</v>
      </c>
      <c r="I1651" s="1">
        <v>512</v>
      </c>
      <c r="J1651" s="1">
        <v>512</v>
      </c>
      <c r="K1651" s="2" t="s">
        <v>42</v>
      </c>
      <c r="L1651" s="2">
        <v>70</v>
      </c>
      <c r="M1651" s="2"/>
    </row>
    <row r="1652" spans="1:13" x14ac:dyDescent="0.3">
      <c r="A1652" t="s">
        <v>650</v>
      </c>
      <c r="B1652" t="str">
        <f t="shared" ref="B1652:B1655" si="1042">B1651</f>
        <v>474B-1</v>
      </c>
      <c r="C1652" t="str">
        <f t="shared" ref="C1652:C1655" si="1043">C1651</f>
        <v>Hope Is</v>
      </c>
      <c r="D1652" t="str">
        <f t="shared" ref="D1652:D1655" si="1044">D1651</f>
        <v>Hollywell</v>
      </c>
      <c r="E1652" t="s">
        <v>43</v>
      </c>
      <c r="F1652" s="20">
        <v>3.8065579999999999</v>
      </c>
      <c r="G1652" s="20">
        <v>3.8069730000000002</v>
      </c>
      <c r="H1652" s="20">
        <v>3.8062680000000002</v>
      </c>
      <c r="I1652" s="20">
        <v>3.8063449999999999</v>
      </c>
      <c r="J1652" s="20">
        <v>3.8053979999999998</v>
      </c>
    </row>
    <row r="1653" spans="1:13" x14ac:dyDescent="0.3">
      <c r="A1653" t="s">
        <v>650</v>
      </c>
      <c r="B1653" t="str">
        <f t="shared" si="1042"/>
        <v>474B-1</v>
      </c>
      <c r="C1653" t="str">
        <f t="shared" si="1043"/>
        <v>Hope Is</v>
      </c>
      <c r="D1653" t="str">
        <f t="shared" si="1044"/>
        <v>Hollywell</v>
      </c>
      <c r="E1653" t="s">
        <v>44</v>
      </c>
      <c r="F1653" s="21">
        <v>5.1780570999999998E-5</v>
      </c>
      <c r="G1653" s="21">
        <v>5.1780584E-5</v>
      </c>
      <c r="H1653" s="21">
        <v>5.1780585000000003E-5</v>
      </c>
      <c r="I1653" s="21">
        <v>5.1780562E-5</v>
      </c>
      <c r="J1653" s="21">
        <v>5.1780573000000003E-5</v>
      </c>
    </row>
    <row r="1654" spans="1:13" x14ac:dyDescent="0.3">
      <c r="A1654" t="s">
        <v>650</v>
      </c>
      <c r="B1654" t="str">
        <f t="shared" si="1042"/>
        <v>474B-1</v>
      </c>
      <c r="C1654" t="str">
        <f t="shared" si="1043"/>
        <v>Hope Is</v>
      </c>
      <c r="D1654" t="str">
        <f t="shared" si="1044"/>
        <v>Hollywell</v>
      </c>
      <c r="E1654" t="s">
        <v>22</v>
      </c>
      <c r="F1654">
        <v>935</v>
      </c>
      <c r="G1654">
        <v>935</v>
      </c>
      <c r="H1654">
        <v>935</v>
      </c>
      <c r="I1654">
        <v>935</v>
      </c>
      <c r="J1654">
        <v>935</v>
      </c>
    </row>
    <row r="1655" spans="1:13" x14ac:dyDescent="0.3">
      <c r="A1655" t="s">
        <v>650</v>
      </c>
      <c r="B1655" t="str">
        <f t="shared" si="1042"/>
        <v>474B-1</v>
      </c>
      <c r="C1655" t="str">
        <f t="shared" si="1043"/>
        <v>Hope Is</v>
      </c>
      <c r="D1655" t="str">
        <f t="shared" si="1044"/>
        <v>Hollywell</v>
      </c>
      <c r="E1655" t="s">
        <v>45</v>
      </c>
      <c r="F1655" s="20">
        <v>237</v>
      </c>
      <c r="G1655" s="20">
        <v>239</v>
      </c>
      <c r="H1655" s="20">
        <v>240</v>
      </c>
      <c r="I1655" s="20">
        <v>242</v>
      </c>
      <c r="J1655" s="20">
        <v>244</v>
      </c>
    </row>
    <row r="1656" spans="1:13" x14ac:dyDescent="0.3">
      <c r="A1656" s="1" t="s">
        <v>650</v>
      </c>
      <c r="B1656" s="5" t="s">
        <v>677</v>
      </c>
      <c r="C1656" s="5" t="s">
        <v>652</v>
      </c>
      <c r="D1656" s="5" t="s">
        <v>672</v>
      </c>
      <c r="E1656" s="5" t="s">
        <v>16</v>
      </c>
      <c r="F1656" s="1">
        <v>713</v>
      </c>
      <c r="G1656" s="1">
        <v>713</v>
      </c>
      <c r="H1656" s="1">
        <v>713</v>
      </c>
      <c r="I1656" s="1">
        <v>713</v>
      </c>
      <c r="J1656" s="1">
        <v>713</v>
      </c>
      <c r="K1656" s="7" t="s">
        <v>42</v>
      </c>
      <c r="L1656" s="2">
        <v>70</v>
      </c>
      <c r="M1656" s="7"/>
    </row>
    <row r="1657" spans="1:13" x14ac:dyDescent="0.3">
      <c r="A1657" t="s">
        <v>650</v>
      </c>
      <c r="B1657" t="str">
        <f t="shared" ref="B1657:B1660" si="1045">B1656</f>
        <v>486-1</v>
      </c>
      <c r="C1657" t="str">
        <f t="shared" ref="C1657:C1660" si="1046">C1656</f>
        <v>Molendinar BS</v>
      </c>
      <c r="D1657" t="str">
        <f t="shared" ref="D1657:D1660" si="1047">D1656</f>
        <v>Arundel</v>
      </c>
      <c r="E1657" s="6" t="s">
        <v>43</v>
      </c>
      <c r="F1657" s="20">
        <v>359.34390000000002</v>
      </c>
      <c r="G1657" s="20">
        <v>354.33690000000001</v>
      </c>
      <c r="H1657" s="20">
        <v>357.3175</v>
      </c>
      <c r="I1657" s="20">
        <v>355.48</v>
      </c>
      <c r="J1657" s="20">
        <v>360.78300000000002</v>
      </c>
      <c r="K1657" s="8"/>
      <c r="M1657" s="8"/>
    </row>
    <row r="1658" spans="1:13" x14ac:dyDescent="0.3">
      <c r="A1658" t="s">
        <v>650</v>
      </c>
      <c r="B1658" t="str">
        <f t="shared" si="1045"/>
        <v>486-1</v>
      </c>
      <c r="C1658" t="str">
        <f t="shared" si="1046"/>
        <v>Molendinar BS</v>
      </c>
      <c r="D1658" t="str">
        <f t="shared" si="1047"/>
        <v>Arundel</v>
      </c>
      <c r="E1658" s="6" t="s">
        <v>44</v>
      </c>
      <c r="F1658" s="21">
        <v>0.99150925050000005</v>
      </c>
      <c r="G1658" s="21">
        <v>0.99181913640999997</v>
      </c>
      <c r="H1658" s="21">
        <v>0.99173978132999996</v>
      </c>
      <c r="I1658" s="21">
        <v>0.99185784783999997</v>
      </c>
      <c r="J1658" s="21">
        <v>0.99163569249000005</v>
      </c>
      <c r="K1658" s="8"/>
      <c r="M1658" s="8"/>
    </row>
    <row r="1659" spans="1:13" x14ac:dyDescent="0.3">
      <c r="A1659" t="s">
        <v>650</v>
      </c>
      <c r="B1659" t="str">
        <f t="shared" si="1045"/>
        <v>486-1</v>
      </c>
      <c r="C1659" t="str">
        <f t="shared" si="1046"/>
        <v>Molendinar BS</v>
      </c>
      <c r="D1659" t="str">
        <f t="shared" si="1047"/>
        <v>Arundel</v>
      </c>
      <c r="E1659" s="6" t="s">
        <v>22</v>
      </c>
      <c r="F1659">
        <v>764</v>
      </c>
      <c r="G1659">
        <v>764</v>
      </c>
      <c r="H1659">
        <v>764</v>
      </c>
      <c r="I1659">
        <v>764</v>
      </c>
      <c r="J1659">
        <v>764</v>
      </c>
      <c r="K1659" s="8"/>
      <c r="M1659" s="8"/>
    </row>
    <row r="1660" spans="1:13" x14ac:dyDescent="0.3">
      <c r="A1660" t="s">
        <v>650</v>
      </c>
      <c r="B1660" t="str">
        <f t="shared" si="1045"/>
        <v>486-1</v>
      </c>
      <c r="C1660" t="str">
        <f t="shared" si="1046"/>
        <v>Molendinar BS</v>
      </c>
      <c r="D1660" t="str">
        <f t="shared" si="1047"/>
        <v>Arundel</v>
      </c>
      <c r="E1660" s="6" t="s">
        <v>45</v>
      </c>
      <c r="F1660" s="20">
        <v>624</v>
      </c>
      <c r="G1660" s="20">
        <v>621</v>
      </c>
      <c r="H1660" s="20">
        <v>625</v>
      </c>
      <c r="I1660" s="20">
        <v>625</v>
      </c>
      <c r="J1660" s="20">
        <v>630</v>
      </c>
      <c r="K1660" s="8"/>
      <c r="M1660" s="8"/>
    </row>
    <row r="1661" spans="1:13" x14ac:dyDescent="0.3">
      <c r="A1661" s="1" t="s">
        <v>678</v>
      </c>
      <c r="B1661" s="1" t="s">
        <v>679</v>
      </c>
      <c r="C1661" s="1" t="s">
        <v>273</v>
      </c>
      <c r="D1661" s="1" t="s">
        <v>271</v>
      </c>
      <c r="E1661" s="1" t="s">
        <v>16</v>
      </c>
      <c r="F1661" s="1">
        <v>818</v>
      </c>
      <c r="G1661" s="1">
        <v>818</v>
      </c>
      <c r="H1661" s="1">
        <v>818</v>
      </c>
      <c r="I1661" s="1">
        <v>818</v>
      </c>
      <c r="J1661" s="1">
        <v>818</v>
      </c>
      <c r="K1661" s="2" t="s">
        <v>52</v>
      </c>
      <c r="L1661" s="2">
        <v>170</v>
      </c>
      <c r="M1661" s="2"/>
    </row>
    <row r="1662" spans="1:13" x14ac:dyDescent="0.3">
      <c r="A1662" t="s">
        <v>678</v>
      </c>
      <c r="B1662" t="str">
        <f t="shared" ref="B1662:B1665" si="1048">B1661</f>
        <v>3700-1</v>
      </c>
      <c r="C1662" t="str">
        <f t="shared" ref="C1662:C1665" si="1049">C1661</f>
        <v>Mudgeeraba BS</v>
      </c>
      <c r="D1662" t="str">
        <f t="shared" ref="D1662:D1665" si="1050">D1661</f>
        <v>3700 Tee1</v>
      </c>
      <c r="E1662" t="s">
        <v>43</v>
      </c>
      <c r="F1662" s="20">
        <v>180.56059999999999</v>
      </c>
      <c r="G1662" s="20">
        <v>179.51939999999999</v>
      </c>
      <c r="H1662" s="20">
        <v>180.93180000000001</v>
      </c>
      <c r="I1662" s="20">
        <v>181.5112</v>
      </c>
      <c r="J1662" s="20">
        <v>183.91220000000001</v>
      </c>
    </row>
    <row r="1663" spans="1:13" x14ac:dyDescent="0.3">
      <c r="A1663" t="s">
        <v>678</v>
      </c>
      <c r="B1663" t="str">
        <f t="shared" si="1048"/>
        <v>3700-1</v>
      </c>
      <c r="C1663" t="str">
        <f t="shared" si="1049"/>
        <v>Mudgeeraba BS</v>
      </c>
      <c r="D1663" t="str">
        <f t="shared" si="1050"/>
        <v>3700 Tee1</v>
      </c>
      <c r="E1663" t="s">
        <v>44</v>
      </c>
      <c r="F1663" s="21">
        <v>0.99315290419000002</v>
      </c>
      <c r="G1663" s="21">
        <v>0.99319872144999999</v>
      </c>
      <c r="H1663" s="21">
        <v>0.99313673070999997</v>
      </c>
      <c r="I1663" s="21">
        <v>0.99311123117</v>
      </c>
      <c r="J1663" s="21">
        <v>0.99300459879000003</v>
      </c>
    </row>
    <row r="1664" spans="1:13" x14ac:dyDescent="0.3">
      <c r="A1664" t="s">
        <v>678</v>
      </c>
      <c r="B1664" t="str">
        <f t="shared" si="1048"/>
        <v>3700-1</v>
      </c>
      <c r="C1664" t="str">
        <f t="shared" si="1049"/>
        <v>Mudgeeraba BS</v>
      </c>
      <c r="D1664" t="str">
        <f t="shared" si="1050"/>
        <v>3700 Tee1</v>
      </c>
      <c r="E1664" t="s">
        <v>22</v>
      </c>
      <c r="F1664">
        <v>818</v>
      </c>
      <c r="G1664">
        <v>818</v>
      </c>
      <c r="H1664">
        <v>818</v>
      </c>
      <c r="I1664">
        <v>818</v>
      </c>
      <c r="J1664">
        <v>818</v>
      </c>
    </row>
    <row r="1665" spans="1:13" x14ac:dyDescent="0.3">
      <c r="A1665" t="s">
        <v>678</v>
      </c>
      <c r="B1665" t="str">
        <f t="shared" si="1048"/>
        <v>3700-1</v>
      </c>
      <c r="C1665" t="str">
        <f t="shared" si="1049"/>
        <v>Mudgeeraba BS</v>
      </c>
      <c r="D1665" t="str">
        <f t="shared" si="1050"/>
        <v>3700 Tee1</v>
      </c>
      <c r="E1665" t="s">
        <v>45</v>
      </c>
      <c r="F1665" s="20">
        <v>325</v>
      </c>
      <c r="G1665" s="20">
        <v>326</v>
      </c>
      <c r="H1665" s="20">
        <v>326</v>
      </c>
      <c r="I1665" s="20">
        <v>327</v>
      </c>
      <c r="J1665" s="20">
        <v>327</v>
      </c>
    </row>
    <row r="1666" spans="1:13" x14ac:dyDescent="0.3">
      <c r="A1666" s="1" t="s">
        <v>678</v>
      </c>
      <c r="B1666" s="1" t="s">
        <v>680</v>
      </c>
      <c r="C1666" s="1" t="s">
        <v>271</v>
      </c>
      <c r="D1666" s="1" t="s">
        <v>681</v>
      </c>
      <c r="E1666" s="1" t="s">
        <v>16</v>
      </c>
      <c r="F1666" s="1">
        <v>1094</v>
      </c>
      <c r="G1666" s="1">
        <v>1094</v>
      </c>
      <c r="H1666" s="1">
        <v>1094</v>
      </c>
      <c r="I1666" s="1">
        <v>1094</v>
      </c>
      <c r="J1666" s="1">
        <v>1094</v>
      </c>
      <c r="K1666" s="2" t="s">
        <v>52</v>
      </c>
      <c r="L1666" s="2">
        <v>170</v>
      </c>
      <c r="M1666" s="2"/>
    </row>
    <row r="1667" spans="1:13" x14ac:dyDescent="0.3">
      <c r="A1667" t="s">
        <v>678</v>
      </c>
      <c r="B1667" t="str">
        <f t="shared" ref="B1667:B1668" si="1051">B1666</f>
        <v>3700-2</v>
      </c>
      <c r="C1667" t="str">
        <f t="shared" ref="C1667:C1668" si="1052">C1666</f>
        <v>3700 Tee1</v>
      </c>
      <c r="D1667" t="str">
        <f t="shared" ref="D1667:D1668" si="1053">D1666</f>
        <v>3701 Tee1</v>
      </c>
      <c r="E1667" t="s">
        <v>43</v>
      </c>
      <c r="F1667" s="20">
        <v>2.9976E-3</v>
      </c>
      <c r="G1667" s="20">
        <v>2.9976099999999999E-3</v>
      </c>
      <c r="H1667" s="20">
        <v>2.9976E-3</v>
      </c>
      <c r="I1667" s="20">
        <v>2.9975900000000001E-3</v>
      </c>
      <c r="J1667" s="20">
        <v>2.9975700000000002E-3</v>
      </c>
    </row>
    <row r="1668" spans="1:13" x14ac:dyDescent="0.3">
      <c r="A1668" t="s">
        <v>678</v>
      </c>
      <c r="B1668" t="str">
        <f t="shared" si="1051"/>
        <v>3700-2</v>
      </c>
      <c r="C1668" t="str">
        <f t="shared" si="1052"/>
        <v>3700 Tee1</v>
      </c>
      <c r="D1668" t="str">
        <f t="shared" si="1053"/>
        <v>3701 Tee1</v>
      </c>
      <c r="E1668" t="s">
        <v>44</v>
      </c>
      <c r="F1668" s="21">
        <v>6.6113884E-5</v>
      </c>
      <c r="G1668" s="21">
        <v>6.6115987E-5</v>
      </c>
      <c r="H1668" s="21">
        <v>6.6127100000000006E-5</v>
      </c>
      <c r="I1668" s="21">
        <v>6.6128129000000001E-5</v>
      </c>
      <c r="J1668" s="21">
        <v>6.6108365999999999E-5</v>
      </c>
    </row>
    <row r="1669" spans="1:13" x14ac:dyDescent="0.3">
      <c r="A1669" s="1" t="s">
        <v>678</v>
      </c>
      <c r="B1669" s="1" t="s">
        <v>682</v>
      </c>
      <c r="C1669" s="1" t="s">
        <v>271</v>
      </c>
      <c r="D1669" s="1" t="s">
        <v>683</v>
      </c>
      <c r="E1669" s="1" t="s">
        <v>16</v>
      </c>
      <c r="F1669" s="1">
        <v>818</v>
      </c>
      <c r="G1669" s="1">
        <v>818</v>
      </c>
      <c r="H1669" s="1">
        <v>818</v>
      </c>
      <c r="I1669" s="1">
        <v>818</v>
      </c>
      <c r="J1669" s="1">
        <v>818</v>
      </c>
      <c r="K1669" s="2" t="s">
        <v>52</v>
      </c>
      <c r="L1669" s="2">
        <v>170</v>
      </c>
      <c r="M1669" s="2"/>
    </row>
    <row r="1670" spans="1:13" x14ac:dyDescent="0.3">
      <c r="A1670" t="s">
        <v>678</v>
      </c>
      <c r="B1670" t="str">
        <f t="shared" ref="B1670:B1673" si="1054">B1669</f>
        <v>3700-3</v>
      </c>
      <c r="C1670" t="str">
        <f t="shared" ref="C1670:C1673" si="1055">C1669</f>
        <v>3700 Tee1</v>
      </c>
      <c r="D1670" t="str">
        <f t="shared" ref="D1670:D1673" si="1056">D1669</f>
        <v>3700 Tee2</v>
      </c>
      <c r="E1670" t="s">
        <v>43</v>
      </c>
      <c r="F1670" s="20">
        <v>180.58940000000001</v>
      </c>
      <c r="G1670" s="20">
        <v>179.54810000000001</v>
      </c>
      <c r="H1670" s="20">
        <v>180.9606</v>
      </c>
      <c r="I1670" s="20">
        <v>181.5401</v>
      </c>
      <c r="J1670" s="20">
        <v>183.94130000000001</v>
      </c>
    </row>
    <row r="1671" spans="1:13" x14ac:dyDescent="0.3">
      <c r="A1671" t="s">
        <v>678</v>
      </c>
      <c r="B1671" t="str">
        <f t="shared" si="1054"/>
        <v>3700-3</v>
      </c>
      <c r="C1671" t="str">
        <f t="shared" si="1055"/>
        <v>3700 Tee1</v>
      </c>
      <c r="D1671" t="str">
        <f t="shared" si="1056"/>
        <v>3700 Tee2</v>
      </c>
      <c r="E1671" t="s">
        <v>44</v>
      </c>
      <c r="F1671" s="21">
        <v>0.99321007207000001</v>
      </c>
      <c r="G1671" s="21">
        <v>0.99324888202999995</v>
      </c>
      <c r="H1671" s="21">
        <v>0.99319639694999995</v>
      </c>
      <c r="I1671" s="21">
        <v>0.99317479834</v>
      </c>
      <c r="J1671" s="21">
        <v>0.99308434281000002</v>
      </c>
    </row>
    <row r="1672" spans="1:13" x14ac:dyDescent="0.3">
      <c r="A1672" t="s">
        <v>678</v>
      </c>
      <c r="B1672" t="str">
        <f t="shared" si="1054"/>
        <v>3700-3</v>
      </c>
      <c r="C1672" t="str">
        <f t="shared" si="1055"/>
        <v>3700 Tee1</v>
      </c>
      <c r="D1672" t="str">
        <f t="shared" si="1056"/>
        <v>3700 Tee2</v>
      </c>
      <c r="E1672" t="s">
        <v>22</v>
      </c>
      <c r="F1672">
        <v>818</v>
      </c>
      <c r="G1672">
        <v>818</v>
      </c>
      <c r="H1672">
        <v>818</v>
      </c>
      <c r="I1672">
        <v>818</v>
      </c>
      <c r="J1672">
        <v>818</v>
      </c>
    </row>
    <row r="1673" spans="1:13" x14ac:dyDescent="0.3">
      <c r="A1673" t="s">
        <v>678</v>
      </c>
      <c r="B1673" t="str">
        <f t="shared" si="1054"/>
        <v>3700-3</v>
      </c>
      <c r="C1673" t="str">
        <f t="shared" si="1055"/>
        <v>3700 Tee1</v>
      </c>
      <c r="D1673" t="str">
        <f t="shared" si="1056"/>
        <v>3700 Tee2</v>
      </c>
      <c r="E1673" t="s">
        <v>45</v>
      </c>
      <c r="F1673" s="20">
        <v>325</v>
      </c>
      <c r="G1673" s="20">
        <v>326</v>
      </c>
      <c r="H1673" s="20">
        <v>326</v>
      </c>
      <c r="I1673" s="20">
        <v>327</v>
      </c>
      <c r="J1673" s="20">
        <v>327</v>
      </c>
    </row>
    <row r="1674" spans="1:13" x14ac:dyDescent="0.3">
      <c r="A1674" s="1" t="s">
        <v>678</v>
      </c>
      <c r="B1674" s="1" t="s">
        <v>684</v>
      </c>
      <c r="C1674" s="1" t="s">
        <v>683</v>
      </c>
      <c r="D1674" s="1" t="s">
        <v>685</v>
      </c>
      <c r="E1674" s="1" t="s">
        <v>16</v>
      </c>
      <c r="F1674" s="1">
        <v>818</v>
      </c>
      <c r="G1674" s="1">
        <v>818</v>
      </c>
      <c r="H1674" s="1">
        <v>818</v>
      </c>
      <c r="I1674" s="1">
        <v>818</v>
      </c>
      <c r="J1674" s="1">
        <v>818</v>
      </c>
      <c r="K1674" s="2" t="s">
        <v>52</v>
      </c>
      <c r="L1674" s="2">
        <v>170</v>
      </c>
      <c r="M1674" s="2"/>
    </row>
    <row r="1675" spans="1:13" x14ac:dyDescent="0.3">
      <c r="A1675" t="s">
        <v>678</v>
      </c>
      <c r="B1675" t="str">
        <f t="shared" ref="B1675:B1676" si="1057">B1674</f>
        <v>3700-4</v>
      </c>
      <c r="C1675" t="str">
        <f t="shared" ref="C1675:C1676" si="1058">C1674</f>
        <v>3700 Tee2</v>
      </c>
      <c r="D1675" t="str">
        <f t="shared" ref="D1675:D1676" si="1059">D1674</f>
        <v>3702 Tee1</v>
      </c>
      <c r="E1675" t="s">
        <v>43</v>
      </c>
      <c r="F1675" s="20">
        <v>0.12337770000000001</v>
      </c>
      <c r="G1675" s="20">
        <v>0.1233813</v>
      </c>
      <c r="H1675" s="20">
        <v>0.1233764</v>
      </c>
      <c r="I1675" s="20">
        <v>0.12337430000000001</v>
      </c>
      <c r="J1675" s="20">
        <v>0.1233659</v>
      </c>
    </row>
    <row r="1676" spans="1:13" x14ac:dyDescent="0.3">
      <c r="A1676" t="s">
        <v>678</v>
      </c>
      <c r="B1676" t="str">
        <f t="shared" si="1057"/>
        <v>3700-4</v>
      </c>
      <c r="C1676" t="str">
        <f t="shared" si="1058"/>
        <v>3700 Tee2</v>
      </c>
      <c r="D1676" t="str">
        <f t="shared" si="1059"/>
        <v>3702 Tee1</v>
      </c>
      <c r="E1676" t="s">
        <v>44</v>
      </c>
      <c r="F1676" s="21">
        <v>8.6876919999999996E-6</v>
      </c>
      <c r="G1676" s="21">
        <v>8.6870610000000002E-6</v>
      </c>
      <c r="H1676" s="21">
        <v>8.6866150000000002E-6</v>
      </c>
      <c r="I1676" s="21">
        <v>8.6877180000000008E-6</v>
      </c>
      <c r="J1676" s="21">
        <v>8.6868820000000006E-6</v>
      </c>
    </row>
    <row r="1677" spans="1:13" x14ac:dyDescent="0.3">
      <c r="A1677" s="1" t="s">
        <v>678</v>
      </c>
      <c r="B1677" s="1" t="s">
        <v>686</v>
      </c>
      <c r="C1677" s="1" t="s">
        <v>683</v>
      </c>
      <c r="D1677" s="1" t="s">
        <v>687</v>
      </c>
      <c r="E1677" s="1" t="s">
        <v>16</v>
      </c>
      <c r="F1677" s="1">
        <v>818</v>
      </c>
      <c r="G1677" s="1">
        <v>818</v>
      </c>
      <c r="H1677" s="1">
        <v>818</v>
      </c>
      <c r="I1677" s="1">
        <v>818</v>
      </c>
      <c r="J1677" s="1">
        <v>818</v>
      </c>
      <c r="K1677" s="2" t="s">
        <v>52</v>
      </c>
      <c r="L1677" s="2">
        <v>170</v>
      </c>
      <c r="M1677" s="2"/>
    </row>
    <row r="1678" spans="1:13" x14ac:dyDescent="0.3">
      <c r="A1678" t="s">
        <v>678</v>
      </c>
      <c r="B1678" t="str">
        <f t="shared" ref="B1678:B1681" si="1060">B1677</f>
        <v>3700-5</v>
      </c>
      <c r="C1678" t="str">
        <f t="shared" ref="C1678:C1681" si="1061">C1677</f>
        <v>3700 Tee2</v>
      </c>
      <c r="D1678" t="str">
        <f t="shared" ref="D1678:D1681" si="1062">D1677</f>
        <v>Mudgeeraba Pkg</v>
      </c>
      <c r="E1678" t="s">
        <v>43</v>
      </c>
      <c r="F1678" s="20">
        <v>180.62719999999999</v>
      </c>
      <c r="G1678" s="20">
        <v>179.58580000000001</v>
      </c>
      <c r="H1678" s="20">
        <v>180.99850000000001</v>
      </c>
      <c r="I1678" s="20">
        <v>181.578</v>
      </c>
      <c r="J1678" s="20">
        <v>183.9795</v>
      </c>
    </row>
    <row r="1679" spans="1:13" x14ac:dyDescent="0.3">
      <c r="A1679" t="s">
        <v>678</v>
      </c>
      <c r="B1679" t="str">
        <f t="shared" si="1060"/>
        <v>3700-5</v>
      </c>
      <c r="C1679" t="str">
        <f t="shared" si="1061"/>
        <v>3700 Tee2</v>
      </c>
      <c r="D1679" t="str">
        <f t="shared" si="1062"/>
        <v>Mudgeeraba Pkg</v>
      </c>
      <c r="E1679" t="s">
        <v>44</v>
      </c>
      <c r="F1679" s="21">
        <v>0.99382992059999997</v>
      </c>
      <c r="G1679" s="21">
        <v>0.99386095740000002</v>
      </c>
      <c r="H1679" s="21">
        <v>0.99381901234000003</v>
      </c>
      <c r="I1679" s="21">
        <v>0.99380174630999996</v>
      </c>
      <c r="J1679" s="21">
        <v>0.99372932293000005</v>
      </c>
    </row>
    <row r="1680" spans="1:13" x14ac:dyDescent="0.3">
      <c r="A1680" t="s">
        <v>678</v>
      </c>
      <c r="B1680" t="str">
        <f t="shared" si="1060"/>
        <v>3700-5</v>
      </c>
      <c r="C1680" t="str">
        <f t="shared" si="1061"/>
        <v>3700 Tee2</v>
      </c>
      <c r="D1680" t="str">
        <f t="shared" si="1062"/>
        <v>Mudgeeraba Pkg</v>
      </c>
      <c r="E1680" t="s">
        <v>22</v>
      </c>
      <c r="F1680">
        <v>800</v>
      </c>
      <c r="G1680">
        <v>800</v>
      </c>
      <c r="H1680">
        <v>800</v>
      </c>
      <c r="I1680">
        <v>800</v>
      </c>
      <c r="J1680">
        <v>800</v>
      </c>
    </row>
    <row r="1681" spans="1:13" x14ac:dyDescent="0.3">
      <c r="A1681" t="s">
        <v>678</v>
      </c>
      <c r="B1681" t="str">
        <f t="shared" si="1060"/>
        <v>3700-5</v>
      </c>
      <c r="C1681" t="str">
        <f t="shared" si="1061"/>
        <v>3700 Tee2</v>
      </c>
      <c r="D1681" t="str">
        <f t="shared" si="1062"/>
        <v>Mudgeeraba Pkg</v>
      </c>
      <c r="E1681" t="s">
        <v>45</v>
      </c>
      <c r="F1681" s="20">
        <v>325</v>
      </c>
      <c r="G1681" s="20">
        <v>326</v>
      </c>
      <c r="H1681" s="20">
        <v>326</v>
      </c>
      <c r="I1681" s="20">
        <v>327</v>
      </c>
      <c r="J1681" s="20">
        <v>327</v>
      </c>
    </row>
    <row r="1682" spans="1:13" x14ac:dyDescent="0.3">
      <c r="A1682" s="1" t="s">
        <v>678</v>
      </c>
      <c r="B1682" s="1" t="s">
        <v>688</v>
      </c>
      <c r="C1682" s="1" t="s">
        <v>689</v>
      </c>
      <c r="D1682" s="1" t="s">
        <v>687</v>
      </c>
      <c r="E1682" s="1" t="s">
        <v>16</v>
      </c>
      <c r="F1682" s="1">
        <v>582</v>
      </c>
      <c r="G1682" s="1">
        <v>582</v>
      </c>
      <c r="H1682" s="1">
        <v>582</v>
      </c>
      <c r="I1682" s="1">
        <v>582</v>
      </c>
      <c r="J1682" s="1">
        <v>582</v>
      </c>
      <c r="K1682" s="2" t="s">
        <v>52</v>
      </c>
      <c r="L1682" s="2">
        <v>170</v>
      </c>
      <c r="M1682" s="2"/>
    </row>
    <row r="1683" spans="1:13" x14ac:dyDescent="0.3">
      <c r="A1683" t="s">
        <v>678</v>
      </c>
      <c r="B1683" t="str">
        <f t="shared" ref="B1683:B1686" si="1063">B1682</f>
        <v>3701-1</v>
      </c>
      <c r="C1683" t="str">
        <f t="shared" ref="C1683:C1686" si="1064">C1682</f>
        <v>Mudgeeraba</v>
      </c>
      <c r="D1683" t="str">
        <f t="shared" ref="D1683:D1686" si="1065">D1682</f>
        <v>Mudgeeraba Pkg</v>
      </c>
      <c r="E1683" t="s">
        <v>43</v>
      </c>
      <c r="F1683" s="20">
        <v>195.61009999999999</v>
      </c>
      <c r="G1683" s="20">
        <v>194.4828</v>
      </c>
      <c r="H1683" s="20">
        <v>196.012</v>
      </c>
      <c r="I1683" s="20">
        <v>196.63939999999999</v>
      </c>
      <c r="J1683" s="20">
        <v>199.239</v>
      </c>
    </row>
    <row r="1684" spans="1:13" x14ac:dyDescent="0.3">
      <c r="A1684" t="s">
        <v>678</v>
      </c>
      <c r="B1684" t="str">
        <f t="shared" si="1063"/>
        <v>3701-1</v>
      </c>
      <c r="C1684" t="str">
        <f t="shared" si="1064"/>
        <v>Mudgeeraba</v>
      </c>
      <c r="D1684" t="str">
        <f t="shared" si="1065"/>
        <v>Mudgeeraba Pkg</v>
      </c>
      <c r="E1684" t="s">
        <v>44</v>
      </c>
      <c r="F1684" s="21">
        <v>0.99080319653000004</v>
      </c>
      <c r="G1684" s="21">
        <v>0.99084269013000004</v>
      </c>
      <c r="H1684" s="21">
        <v>0.99078931280000004</v>
      </c>
      <c r="I1684" s="21">
        <v>0.99076735491000001</v>
      </c>
      <c r="J1684" s="21">
        <v>0.99067536486999996</v>
      </c>
    </row>
    <row r="1685" spans="1:13" x14ac:dyDescent="0.3">
      <c r="A1685" t="s">
        <v>678</v>
      </c>
      <c r="B1685" t="str">
        <f t="shared" si="1063"/>
        <v>3701-1</v>
      </c>
      <c r="C1685" t="str">
        <f t="shared" si="1064"/>
        <v>Mudgeeraba</v>
      </c>
      <c r="D1685" t="str">
        <f t="shared" si="1065"/>
        <v>Mudgeeraba Pkg</v>
      </c>
      <c r="E1685" t="s">
        <v>22</v>
      </c>
      <c r="F1685">
        <v>780</v>
      </c>
      <c r="G1685">
        <v>780</v>
      </c>
      <c r="H1685">
        <v>780</v>
      </c>
      <c r="I1685">
        <v>780</v>
      </c>
      <c r="J1685">
        <v>780</v>
      </c>
    </row>
    <row r="1686" spans="1:13" x14ac:dyDescent="0.3">
      <c r="A1686" t="s">
        <v>678</v>
      </c>
      <c r="B1686" t="str">
        <f t="shared" si="1063"/>
        <v>3701-1</v>
      </c>
      <c r="C1686" t="str">
        <f t="shared" si="1064"/>
        <v>Mudgeeraba</v>
      </c>
      <c r="D1686" t="str">
        <f t="shared" si="1065"/>
        <v>Mudgeeraba Pkg</v>
      </c>
      <c r="E1686" t="s">
        <v>45</v>
      </c>
      <c r="F1686" s="20">
        <v>478</v>
      </c>
      <c r="G1686" s="20">
        <v>479</v>
      </c>
      <c r="H1686" s="20">
        <v>480</v>
      </c>
      <c r="I1686" s="20">
        <v>480</v>
      </c>
      <c r="J1686" s="20">
        <v>480</v>
      </c>
    </row>
    <row r="1687" spans="1:13" x14ac:dyDescent="0.3">
      <c r="A1687" s="1" t="s">
        <v>690</v>
      </c>
      <c r="B1687" s="1" t="s">
        <v>691</v>
      </c>
      <c r="C1687" s="1" t="s">
        <v>692</v>
      </c>
      <c r="D1687" s="1" t="s">
        <v>693</v>
      </c>
      <c r="E1687" s="1" t="s">
        <v>16</v>
      </c>
      <c r="F1687" s="1">
        <v>818</v>
      </c>
      <c r="G1687" s="1">
        <v>818</v>
      </c>
      <c r="H1687" s="1">
        <v>818</v>
      </c>
      <c r="I1687" s="1">
        <v>818</v>
      </c>
      <c r="J1687" s="1">
        <v>818</v>
      </c>
      <c r="K1687" s="2" t="s">
        <v>52</v>
      </c>
      <c r="L1687" s="2">
        <v>170</v>
      </c>
      <c r="M1687" s="2"/>
    </row>
    <row r="1688" spans="1:13" x14ac:dyDescent="0.3">
      <c r="A1688" t="s">
        <v>690</v>
      </c>
      <c r="B1688" t="str">
        <f t="shared" ref="B1688:B1691" si="1066">B1687</f>
        <v>307-1</v>
      </c>
      <c r="C1688" t="str">
        <f t="shared" ref="C1688:C1691" si="1067">C1687</f>
        <v>Nambour BS</v>
      </c>
      <c r="D1688" t="str">
        <f t="shared" ref="D1688:D1691" si="1068">D1687</f>
        <v>307 Tee1</v>
      </c>
      <c r="E1688" t="s">
        <v>43</v>
      </c>
      <c r="F1688" s="20">
        <v>80.721980000000002</v>
      </c>
      <c r="G1688" s="20">
        <v>80.604690000000005</v>
      </c>
      <c r="H1688" s="20">
        <v>81.501339999999999</v>
      </c>
      <c r="I1688" s="20">
        <v>81.764889999999994</v>
      </c>
      <c r="J1688" s="20">
        <v>82.905910000000006</v>
      </c>
    </row>
    <row r="1689" spans="1:13" x14ac:dyDescent="0.3">
      <c r="A1689" t="s">
        <v>690</v>
      </c>
      <c r="B1689" t="str">
        <f t="shared" si="1066"/>
        <v>307-1</v>
      </c>
      <c r="C1689" t="str">
        <f t="shared" si="1067"/>
        <v>Nambour BS</v>
      </c>
      <c r="D1689" t="str">
        <f t="shared" si="1068"/>
        <v>307 Tee1</v>
      </c>
      <c r="E1689" t="s">
        <v>44</v>
      </c>
      <c r="F1689" s="21">
        <v>0.96082677877</v>
      </c>
      <c r="G1689" s="21">
        <v>0.96086828962000004</v>
      </c>
      <c r="H1689" s="21">
        <v>0.96055050848000001</v>
      </c>
      <c r="I1689" s="21">
        <v>0.96045699203000001</v>
      </c>
      <c r="J1689" s="21">
        <v>0.96005310528999999</v>
      </c>
    </row>
    <row r="1690" spans="1:13" x14ac:dyDescent="0.3">
      <c r="A1690" t="s">
        <v>690</v>
      </c>
      <c r="B1690" t="str">
        <f t="shared" si="1066"/>
        <v>307-1</v>
      </c>
      <c r="C1690" t="str">
        <f t="shared" si="1067"/>
        <v>Nambour BS</v>
      </c>
      <c r="D1690" t="str">
        <f t="shared" si="1068"/>
        <v>307 Tee1</v>
      </c>
      <c r="E1690" t="s">
        <v>22</v>
      </c>
      <c r="F1690">
        <v>818</v>
      </c>
      <c r="G1690">
        <v>818</v>
      </c>
      <c r="H1690">
        <v>818</v>
      </c>
      <c r="I1690">
        <v>818</v>
      </c>
      <c r="J1690">
        <v>818</v>
      </c>
    </row>
    <row r="1691" spans="1:13" x14ac:dyDescent="0.3">
      <c r="A1691" t="s">
        <v>690</v>
      </c>
      <c r="B1691" t="str">
        <f t="shared" si="1066"/>
        <v>307-1</v>
      </c>
      <c r="C1691" t="str">
        <f t="shared" si="1067"/>
        <v>Nambour BS</v>
      </c>
      <c r="D1691" t="str">
        <f t="shared" si="1068"/>
        <v>307 Tee1</v>
      </c>
      <c r="E1691" t="s">
        <v>45</v>
      </c>
      <c r="F1691" s="20">
        <v>377</v>
      </c>
      <c r="G1691" s="20">
        <v>377</v>
      </c>
      <c r="H1691" s="20">
        <v>377</v>
      </c>
      <c r="I1691" s="20">
        <v>376</v>
      </c>
      <c r="J1691" s="20">
        <v>376</v>
      </c>
    </row>
    <row r="1692" spans="1:13" x14ac:dyDescent="0.3">
      <c r="A1692" s="1" t="s">
        <v>690</v>
      </c>
      <c r="B1692" s="1" t="s">
        <v>694</v>
      </c>
      <c r="C1692" s="1" t="s">
        <v>693</v>
      </c>
      <c r="D1692" s="1" t="s">
        <v>695</v>
      </c>
      <c r="E1692" s="1" t="s">
        <v>16</v>
      </c>
      <c r="F1692" s="1">
        <v>799</v>
      </c>
      <c r="G1692" s="1">
        <v>799</v>
      </c>
      <c r="H1692" s="1">
        <v>799</v>
      </c>
      <c r="I1692" s="1">
        <v>799</v>
      </c>
      <c r="J1692" s="1">
        <v>799</v>
      </c>
      <c r="K1692" s="2" t="s">
        <v>52</v>
      </c>
      <c r="L1692" s="2">
        <v>170</v>
      </c>
      <c r="M1692" s="2"/>
    </row>
    <row r="1693" spans="1:13" x14ac:dyDescent="0.3">
      <c r="A1693" t="s">
        <v>690</v>
      </c>
      <c r="B1693" t="str">
        <f t="shared" ref="B1693:B1696" si="1069">B1692</f>
        <v>307-2</v>
      </c>
      <c r="C1693" t="str">
        <f t="shared" ref="C1693:C1696" si="1070">C1692</f>
        <v>307 Tee1</v>
      </c>
      <c r="D1693" t="str">
        <f t="shared" ref="D1693:D1696" si="1071">D1692</f>
        <v>Yandina</v>
      </c>
      <c r="E1693" t="s">
        <v>43</v>
      </c>
      <c r="F1693" s="20">
        <v>81.426100000000005</v>
      </c>
      <c r="G1693" s="20">
        <v>81.308520000000001</v>
      </c>
      <c r="H1693" s="20">
        <v>82.207319999999996</v>
      </c>
      <c r="I1693" s="20">
        <v>82.471509999999995</v>
      </c>
      <c r="J1693" s="20">
        <v>83.615260000000006</v>
      </c>
    </row>
    <row r="1694" spans="1:13" x14ac:dyDescent="0.3">
      <c r="A1694" t="s">
        <v>690</v>
      </c>
      <c r="B1694" t="str">
        <f t="shared" si="1069"/>
        <v>307-2</v>
      </c>
      <c r="C1694" t="str">
        <f t="shared" si="1070"/>
        <v>307 Tee1</v>
      </c>
      <c r="D1694" t="str">
        <f t="shared" si="1071"/>
        <v>Yandina</v>
      </c>
      <c r="E1694" t="s">
        <v>44</v>
      </c>
      <c r="F1694" s="21">
        <v>0.95768405091999997</v>
      </c>
      <c r="G1694" s="21">
        <v>0.95771902515999996</v>
      </c>
      <c r="H1694" s="21">
        <v>0.95745091872999999</v>
      </c>
      <c r="I1694" s="21">
        <v>0.95737187931000001</v>
      </c>
      <c r="J1694" s="21">
        <v>0.95703009445999998</v>
      </c>
    </row>
    <row r="1695" spans="1:13" x14ac:dyDescent="0.3">
      <c r="A1695" t="s">
        <v>690</v>
      </c>
      <c r="B1695" t="str">
        <f t="shared" si="1069"/>
        <v>307-2</v>
      </c>
      <c r="C1695" t="str">
        <f t="shared" si="1070"/>
        <v>307 Tee1</v>
      </c>
      <c r="D1695" t="str">
        <f t="shared" si="1071"/>
        <v>Yandina</v>
      </c>
      <c r="E1695" t="s">
        <v>22</v>
      </c>
      <c r="F1695">
        <v>799</v>
      </c>
      <c r="G1695">
        <v>799</v>
      </c>
      <c r="H1695">
        <v>799</v>
      </c>
      <c r="I1695">
        <v>799</v>
      </c>
      <c r="J1695">
        <v>799</v>
      </c>
    </row>
    <row r="1696" spans="1:13" x14ac:dyDescent="0.3">
      <c r="A1696" t="s">
        <v>690</v>
      </c>
      <c r="B1696" t="str">
        <f t="shared" si="1069"/>
        <v>307-2</v>
      </c>
      <c r="C1696" t="str">
        <f t="shared" si="1070"/>
        <v>307 Tee1</v>
      </c>
      <c r="D1696" t="str">
        <f t="shared" si="1071"/>
        <v>Yandina</v>
      </c>
      <c r="E1696" t="s">
        <v>45</v>
      </c>
      <c r="F1696" s="20">
        <v>141</v>
      </c>
      <c r="G1696" s="20">
        <v>141</v>
      </c>
      <c r="H1696" s="20">
        <v>142</v>
      </c>
      <c r="I1696" s="20">
        <v>142</v>
      </c>
      <c r="J1696" s="20">
        <v>142</v>
      </c>
    </row>
    <row r="1697" spans="1:13" x14ac:dyDescent="0.3">
      <c r="A1697" s="1" t="s">
        <v>690</v>
      </c>
      <c r="B1697" s="1" t="s">
        <v>696</v>
      </c>
      <c r="C1697" s="1" t="s">
        <v>692</v>
      </c>
      <c r="D1697" s="1" t="s">
        <v>175</v>
      </c>
      <c r="E1697" s="1" t="s">
        <v>16</v>
      </c>
      <c r="F1697" s="1">
        <v>293</v>
      </c>
      <c r="G1697" s="1">
        <v>293</v>
      </c>
      <c r="H1697" s="1">
        <v>293</v>
      </c>
      <c r="I1697" s="1">
        <v>293</v>
      </c>
      <c r="J1697" s="1">
        <v>293</v>
      </c>
      <c r="K1697" s="2" t="s">
        <v>52</v>
      </c>
      <c r="L1697" s="2">
        <v>170</v>
      </c>
      <c r="M1697" s="2"/>
    </row>
    <row r="1698" spans="1:13" x14ac:dyDescent="0.3">
      <c r="A1698" t="s">
        <v>690</v>
      </c>
      <c r="B1698" t="str">
        <f t="shared" ref="B1698:B1701" si="1072">B1697</f>
        <v>344-1</v>
      </c>
      <c r="C1698" t="str">
        <f t="shared" ref="C1698:C1701" si="1073">C1697</f>
        <v>Nambour BS</v>
      </c>
      <c r="D1698" t="str">
        <f t="shared" ref="D1698:D1701" si="1074">D1697</f>
        <v>Maleny</v>
      </c>
      <c r="E1698" t="s">
        <v>43</v>
      </c>
      <c r="F1698" s="20">
        <v>216.08090000000001</v>
      </c>
      <c r="G1698" s="20">
        <v>213.6292</v>
      </c>
      <c r="H1698" s="20">
        <v>214.23400000000001</v>
      </c>
      <c r="I1698" s="20">
        <v>213.29150000000001</v>
      </c>
      <c r="J1698" s="20">
        <v>214.55959999999999</v>
      </c>
    </row>
    <row r="1699" spans="1:13" x14ac:dyDescent="0.3">
      <c r="A1699" t="s">
        <v>690</v>
      </c>
      <c r="B1699" t="str">
        <f t="shared" si="1072"/>
        <v>344-1</v>
      </c>
      <c r="C1699" t="str">
        <f t="shared" si="1073"/>
        <v>Nambour BS</v>
      </c>
      <c r="D1699" t="str">
        <f t="shared" si="1074"/>
        <v>Maleny</v>
      </c>
      <c r="E1699" t="s">
        <v>44</v>
      </c>
      <c r="F1699" s="21">
        <v>0.97112096625</v>
      </c>
      <c r="G1699" s="21">
        <v>0.97088271483999999</v>
      </c>
      <c r="H1699" s="21">
        <v>0.97094234661000001</v>
      </c>
      <c r="I1699" s="21">
        <v>0.97084807639000004</v>
      </c>
      <c r="J1699" s="21">
        <v>0.97097448643999995</v>
      </c>
    </row>
    <row r="1700" spans="1:13" x14ac:dyDescent="0.3">
      <c r="A1700" t="s">
        <v>690</v>
      </c>
      <c r="B1700" t="str">
        <f t="shared" si="1072"/>
        <v>344-1</v>
      </c>
      <c r="C1700" t="str">
        <f t="shared" si="1073"/>
        <v>Nambour BS</v>
      </c>
      <c r="D1700" t="str">
        <f t="shared" si="1074"/>
        <v>Maleny</v>
      </c>
      <c r="E1700" t="s">
        <v>22</v>
      </c>
      <c r="F1700">
        <v>293</v>
      </c>
      <c r="G1700">
        <v>293</v>
      </c>
      <c r="H1700">
        <v>293</v>
      </c>
      <c r="I1700">
        <v>432</v>
      </c>
      <c r="J1700">
        <v>432</v>
      </c>
    </row>
    <row r="1701" spans="1:13" x14ac:dyDescent="0.3">
      <c r="A1701" t="s">
        <v>690</v>
      </c>
      <c r="B1701" t="str">
        <f t="shared" si="1072"/>
        <v>344-1</v>
      </c>
      <c r="C1701" t="str">
        <f t="shared" si="1073"/>
        <v>Nambour BS</v>
      </c>
      <c r="D1701" t="str">
        <f t="shared" si="1074"/>
        <v>Maleny</v>
      </c>
      <c r="E1701" t="s">
        <v>45</v>
      </c>
      <c r="F1701" s="20">
        <v>310</v>
      </c>
      <c r="G1701" s="20">
        <v>309</v>
      </c>
      <c r="H1701" s="20">
        <v>307</v>
      </c>
      <c r="I1701" s="20">
        <v>332</v>
      </c>
      <c r="J1701" s="20">
        <v>350</v>
      </c>
    </row>
    <row r="1702" spans="1:13" x14ac:dyDescent="0.3">
      <c r="A1702" s="1" t="s">
        <v>690</v>
      </c>
      <c r="B1702" s="1" t="s">
        <v>697</v>
      </c>
      <c r="C1702" s="1" t="s">
        <v>692</v>
      </c>
      <c r="D1702" s="1" t="s">
        <v>493</v>
      </c>
      <c r="E1702" s="1" t="s">
        <v>16</v>
      </c>
      <c r="F1702" s="1">
        <v>416</v>
      </c>
      <c r="G1702" s="1">
        <v>416</v>
      </c>
      <c r="H1702" s="1">
        <v>416</v>
      </c>
      <c r="I1702" s="1">
        <v>416</v>
      </c>
      <c r="J1702" s="1">
        <v>416</v>
      </c>
      <c r="K1702" s="2" t="s">
        <v>52</v>
      </c>
      <c r="L1702" s="2">
        <v>170</v>
      </c>
      <c r="M1702" s="2"/>
    </row>
    <row r="1703" spans="1:13" x14ac:dyDescent="0.3">
      <c r="A1703" t="s">
        <v>690</v>
      </c>
      <c r="B1703" t="str">
        <f t="shared" ref="B1703:B1706" si="1075">B1702</f>
        <v>345-1</v>
      </c>
      <c r="C1703" t="str">
        <f t="shared" ref="C1703:C1706" si="1076">C1702</f>
        <v>Nambour BS</v>
      </c>
      <c r="D1703" t="str">
        <f t="shared" ref="D1703:D1706" si="1077">D1702</f>
        <v>Kenilworth</v>
      </c>
      <c r="E1703" t="s">
        <v>43</v>
      </c>
      <c r="F1703" s="20">
        <v>95.168819999999997</v>
      </c>
      <c r="G1703" s="20">
        <v>94.140010000000004</v>
      </c>
      <c r="H1703" s="20">
        <v>94.454909999999998</v>
      </c>
      <c r="I1703" s="20">
        <v>93.997510000000005</v>
      </c>
      <c r="J1703" s="20">
        <v>94.529110000000003</v>
      </c>
    </row>
    <row r="1704" spans="1:13" x14ac:dyDescent="0.3">
      <c r="A1704" t="s">
        <v>690</v>
      </c>
      <c r="B1704" t="str">
        <f t="shared" si="1075"/>
        <v>345-1</v>
      </c>
      <c r="C1704" t="str">
        <f t="shared" si="1076"/>
        <v>Nambour BS</v>
      </c>
      <c r="D1704" t="str">
        <f t="shared" si="1077"/>
        <v>Kenilworth</v>
      </c>
      <c r="E1704" t="s">
        <v>44</v>
      </c>
      <c r="F1704" s="21">
        <v>0.99170886270000003</v>
      </c>
      <c r="G1704" s="21">
        <v>0.99204538054000002</v>
      </c>
      <c r="H1704" s="21">
        <v>0.99201988237000005</v>
      </c>
      <c r="I1704" s="21">
        <v>0.99205700929999996</v>
      </c>
      <c r="J1704" s="21">
        <v>0.99201388045000005</v>
      </c>
    </row>
    <row r="1705" spans="1:13" x14ac:dyDescent="0.3">
      <c r="A1705" t="s">
        <v>690</v>
      </c>
      <c r="B1705" t="str">
        <f t="shared" si="1075"/>
        <v>345-1</v>
      </c>
      <c r="C1705" t="str">
        <f t="shared" si="1076"/>
        <v>Nambour BS</v>
      </c>
      <c r="D1705" t="str">
        <f t="shared" si="1077"/>
        <v>Kenilworth</v>
      </c>
      <c r="E1705" t="s">
        <v>22</v>
      </c>
      <c r="F1705">
        <v>416</v>
      </c>
      <c r="G1705">
        <v>416</v>
      </c>
      <c r="H1705">
        <v>416</v>
      </c>
      <c r="I1705">
        <v>416</v>
      </c>
      <c r="J1705">
        <v>416</v>
      </c>
    </row>
    <row r="1706" spans="1:13" x14ac:dyDescent="0.3">
      <c r="A1706" t="s">
        <v>690</v>
      </c>
      <c r="B1706" t="str">
        <f t="shared" si="1075"/>
        <v>345-1</v>
      </c>
      <c r="C1706" t="str">
        <f t="shared" si="1076"/>
        <v>Nambour BS</v>
      </c>
      <c r="D1706" t="str">
        <f t="shared" si="1077"/>
        <v>Kenilworth</v>
      </c>
      <c r="E1706" t="s">
        <v>45</v>
      </c>
      <c r="F1706" s="20">
        <v>165</v>
      </c>
      <c r="G1706" s="20">
        <v>163</v>
      </c>
      <c r="H1706" s="20">
        <v>161</v>
      </c>
      <c r="I1706" s="20">
        <v>160</v>
      </c>
      <c r="J1706" s="20">
        <v>158</v>
      </c>
    </row>
    <row r="1707" spans="1:13" x14ac:dyDescent="0.3">
      <c r="A1707" s="1" t="s">
        <v>690</v>
      </c>
      <c r="B1707" s="1" t="s">
        <v>698</v>
      </c>
      <c r="C1707" s="1" t="s">
        <v>692</v>
      </c>
      <c r="D1707" s="1" t="s">
        <v>699</v>
      </c>
      <c r="E1707" s="1" t="s">
        <v>16</v>
      </c>
      <c r="F1707" s="1">
        <v>412</v>
      </c>
      <c r="G1707" s="1">
        <v>412</v>
      </c>
      <c r="H1707" s="1">
        <v>412</v>
      </c>
      <c r="I1707" s="1">
        <v>412</v>
      </c>
      <c r="J1707" s="1">
        <v>412</v>
      </c>
      <c r="K1707" s="2" t="s">
        <v>52</v>
      </c>
      <c r="L1707" s="2">
        <v>170</v>
      </c>
      <c r="M1707" s="2"/>
    </row>
    <row r="1708" spans="1:13" x14ac:dyDescent="0.3">
      <c r="A1708" t="s">
        <v>690</v>
      </c>
      <c r="B1708" t="str">
        <f t="shared" ref="B1708:B1711" si="1078">B1707</f>
        <v>347-1</v>
      </c>
      <c r="C1708" t="str">
        <f t="shared" ref="C1708:C1711" si="1079">C1707</f>
        <v>Nambour BS</v>
      </c>
      <c r="D1708" t="str">
        <f t="shared" ref="D1708:D1711" si="1080">D1707</f>
        <v>347 Tee1</v>
      </c>
      <c r="E1708" t="s">
        <v>43</v>
      </c>
      <c r="F1708" s="20">
        <v>174.04759999999999</v>
      </c>
      <c r="G1708" s="20">
        <v>181.9528</v>
      </c>
      <c r="H1708" s="20">
        <v>184.20259999999999</v>
      </c>
      <c r="I1708" s="20">
        <v>185.2654</v>
      </c>
      <c r="J1708" s="20">
        <v>188.83240000000001</v>
      </c>
    </row>
    <row r="1709" spans="1:13" x14ac:dyDescent="0.3">
      <c r="A1709" t="s">
        <v>690</v>
      </c>
      <c r="B1709" t="str">
        <f t="shared" si="1078"/>
        <v>347-1</v>
      </c>
      <c r="C1709" t="str">
        <f t="shared" si="1079"/>
        <v>Nambour BS</v>
      </c>
      <c r="D1709" t="str">
        <f t="shared" si="1080"/>
        <v>347 Tee1</v>
      </c>
      <c r="E1709" t="s">
        <v>44</v>
      </c>
      <c r="F1709" s="21">
        <v>0.98253544649000002</v>
      </c>
      <c r="G1709" s="21">
        <v>0.98205243791999997</v>
      </c>
      <c r="H1709" s="21">
        <v>0.98181146123999996</v>
      </c>
      <c r="I1709" s="21">
        <v>0.98169731259000004</v>
      </c>
      <c r="J1709" s="21">
        <v>0.98131204396000005</v>
      </c>
    </row>
    <row r="1710" spans="1:13" x14ac:dyDescent="0.3">
      <c r="A1710" t="s">
        <v>690</v>
      </c>
      <c r="B1710" t="str">
        <f t="shared" si="1078"/>
        <v>347-1</v>
      </c>
      <c r="C1710" t="str">
        <f t="shared" si="1079"/>
        <v>Nambour BS</v>
      </c>
      <c r="D1710" t="str">
        <f t="shared" si="1080"/>
        <v>347 Tee1</v>
      </c>
      <c r="E1710" t="s">
        <v>22</v>
      </c>
      <c r="F1710">
        <v>412</v>
      </c>
      <c r="G1710">
        <v>412</v>
      </c>
      <c r="H1710">
        <v>412</v>
      </c>
      <c r="I1710">
        <v>412</v>
      </c>
      <c r="J1710">
        <v>412</v>
      </c>
    </row>
    <row r="1711" spans="1:13" x14ac:dyDescent="0.3">
      <c r="A1711" t="s">
        <v>690</v>
      </c>
      <c r="B1711" t="str">
        <f t="shared" si="1078"/>
        <v>347-1</v>
      </c>
      <c r="C1711" t="str">
        <f t="shared" si="1079"/>
        <v>Nambour BS</v>
      </c>
      <c r="D1711" t="str">
        <f t="shared" si="1080"/>
        <v>347 Tee1</v>
      </c>
      <c r="E1711" t="s">
        <v>45</v>
      </c>
      <c r="F1711" s="20">
        <v>348</v>
      </c>
      <c r="G1711" s="20">
        <v>349</v>
      </c>
      <c r="H1711" s="20">
        <v>351</v>
      </c>
      <c r="I1711" s="20">
        <v>352</v>
      </c>
      <c r="J1711" s="20">
        <v>356</v>
      </c>
    </row>
    <row r="1712" spans="1:13" x14ac:dyDescent="0.3">
      <c r="A1712" s="1" t="s">
        <v>690</v>
      </c>
      <c r="B1712" s="1" t="s">
        <v>700</v>
      </c>
      <c r="C1712" s="1" t="s">
        <v>699</v>
      </c>
      <c r="D1712" s="1" t="s">
        <v>701</v>
      </c>
      <c r="E1712" s="1" t="s">
        <v>16</v>
      </c>
      <c r="F1712" s="1">
        <v>515</v>
      </c>
      <c r="G1712" s="1">
        <v>515</v>
      </c>
      <c r="H1712" s="1">
        <v>515</v>
      </c>
      <c r="I1712" s="1">
        <v>515</v>
      </c>
      <c r="J1712" s="1">
        <v>515</v>
      </c>
      <c r="K1712" s="2" t="s">
        <v>52</v>
      </c>
      <c r="L1712" s="2">
        <v>170</v>
      </c>
      <c r="M1712" s="2"/>
    </row>
    <row r="1713" spans="1:13" x14ac:dyDescent="0.3">
      <c r="A1713" t="s">
        <v>690</v>
      </c>
      <c r="B1713" t="str">
        <f t="shared" ref="B1713:B1716" si="1081">B1712</f>
        <v>347-2</v>
      </c>
      <c r="C1713" t="str">
        <f t="shared" ref="C1713:C1716" si="1082">C1712</f>
        <v>347 Tee1</v>
      </c>
      <c r="D1713" t="str">
        <f t="shared" ref="D1713:D1716" si="1083">D1712</f>
        <v>Palmwoods Central</v>
      </c>
      <c r="E1713" t="s">
        <v>43</v>
      </c>
      <c r="F1713" s="20">
        <v>174.4452</v>
      </c>
      <c r="G1713" s="20">
        <v>182.35839999999999</v>
      </c>
      <c r="H1713" s="20">
        <v>184.6105</v>
      </c>
      <c r="I1713" s="20">
        <v>185.67439999999999</v>
      </c>
      <c r="J1713" s="20">
        <v>189.245</v>
      </c>
    </row>
    <row r="1714" spans="1:13" x14ac:dyDescent="0.3">
      <c r="A1714" t="s">
        <v>690</v>
      </c>
      <c r="B1714" t="str">
        <f t="shared" si="1081"/>
        <v>347-2</v>
      </c>
      <c r="C1714" t="str">
        <f t="shared" si="1082"/>
        <v>347 Tee1</v>
      </c>
      <c r="D1714" t="str">
        <f t="shared" si="1083"/>
        <v>Palmwoods Central</v>
      </c>
      <c r="E1714" t="s">
        <v>44</v>
      </c>
      <c r="F1714" s="21">
        <v>0.98256054759</v>
      </c>
      <c r="G1714" s="21">
        <v>0.98231786206000005</v>
      </c>
      <c r="H1714" s="21">
        <v>0.98214245674</v>
      </c>
      <c r="I1714" s="21">
        <v>0.98205917797999998</v>
      </c>
      <c r="J1714" s="21">
        <v>0.98177755419000001</v>
      </c>
    </row>
    <row r="1715" spans="1:13" x14ac:dyDescent="0.3">
      <c r="A1715" t="s">
        <v>690</v>
      </c>
      <c r="B1715" t="str">
        <f t="shared" si="1081"/>
        <v>347-2</v>
      </c>
      <c r="C1715" t="str">
        <f t="shared" si="1082"/>
        <v>347 Tee1</v>
      </c>
      <c r="D1715" t="str">
        <f t="shared" si="1083"/>
        <v>Palmwoods Central</v>
      </c>
      <c r="E1715" t="s">
        <v>22</v>
      </c>
      <c r="F1715">
        <v>515</v>
      </c>
      <c r="G1715">
        <v>515</v>
      </c>
      <c r="H1715">
        <v>515</v>
      </c>
      <c r="I1715">
        <v>515</v>
      </c>
      <c r="J1715">
        <v>515</v>
      </c>
    </row>
    <row r="1716" spans="1:13" x14ac:dyDescent="0.3">
      <c r="A1716" t="s">
        <v>690</v>
      </c>
      <c r="B1716" t="str">
        <f t="shared" si="1081"/>
        <v>347-2</v>
      </c>
      <c r="C1716" t="str">
        <f t="shared" si="1082"/>
        <v>347 Tee1</v>
      </c>
      <c r="D1716" t="str">
        <f t="shared" si="1083"/>
        <v>Palmwoods Central</v>
      </c>
      <c r="E1716" t="s">
        <v>45</v>
      </c>
      <c r="F1716" s="20">
        <v>502</v>
      </c>
      <c r="G1716" s="20">
        <v>504</v>
      </c>
      <c r="H1716" s="20">
        <v>506</v>
      </c>
      <c r="I1716" s="20">
        <v>508</v>
      </c>
      <c r="J1716" s="20">
        <v>508</v>
      </c>
    </row>
    <row r="1717" spans="1:13" x14ac:dyDescent="0.3">
      <c r="A1717" s="1" t="s">
        <v>690</v>
      </c>
      <c r="B1717" s="1" t="s">
        <v>702</v>
      </c>
      <c r="C1717" s="1" t="s">
        <v>699</v>
      </c>
      <c r="D1717" s="1" t="s">
        <v>180</v>
      </c>
      <c r="E1717" s="1" t="s">
        <v>16</v>
      </c>
      <c r="F1717" s="1">
        <v>412</v>
      </c>
      <c r="G1717" s="1">
        <v>412</v>
      </c>
      <c r="H1717" s="1">
        <v>412</v>
      </c>
      <c r="I1717" s="1">
        <v>412</v>
      </c>
      <c r="J1717" s="1">
        <v>412</v>
      </c>
      <c r="K1717" s="2" t="s">
        <v>52</v>
      </c>
      <c r="L1717" s="2">
        <v>170</v>
      </c>
      <c r="M1717" s="2"/>
    </row>
    <row r="1718" spans="1:13" x14ac:dyDescent="0.3">
      <c r="A1718" t="s">
        <v>690</v>
      </c>
      <c r="B1718" t="str">
        <f t="shared" ref="B1718:B1721" si="1084">B1717</f>
        <v>347-3</v>
      </c>
      <c r="C1718" t="str">
        <f t="shared" ref="C1718:C1721" si="1085">C1717</f>
        <v>347 Tee1</v>
      </c>
      <c r="D1718" t="str">
        <f t="shared" ref="D1718:D1721" si="1086">D1717</f>
        <v>Landsborough</v>
      </c>
      <c r="E1718" t="s">
        <v>43</v>
      </c>
      <c r="F1718" s="20">
        <v>1.6683509999999999</v>
      </c>
      <c r="G1718" s="20">
        <v>1.666426</v>
      </c>
      <c r="H1718" s="20">
        <v>1.6658649999999999</v>
      </c>
      <c r="I1718" s="20">
        <v>1.6656010000000001</v>
      </c>
      <c r="J1718" s="20">
        <v>1.664709</v>
      </c>
    </row>
    <row r="1719" spans="1:13" x14ac:dyDescent="0.3">
      <c r="A1719" t="s">
        <v>690</v>
      </c>
      <c r="B1719" t="str">
        <f t="shared" si="1084"/>
        <v>347-3</v>
      </c>
      <c r="C1719" t="str">
        <f t="shared" si="1085"/>
        <v>347 Tee1</v>
      </c>
      <c r="D1719" t="str">
        <f t="shared" si="1086"/>
        <v>Landsborough</v>
      </c>
      <c r="E1719" t="s">
        <v>44</v>
      </c>
      <c r="F1719" s="21">
        <v>1.9081684800000001E-4</v>
      </c>
      <c r="G1719" s="21">
        <v>1.9081683E-4</v>
      </c>
      <c r="H1719" s="21">
        <v>1.90816816E-4</v>
      </c>
      <c r="I1719" s="21">
        <v>1.9081684800000001E-4</v>
      </c>
      <c r="J1719" s="21">
        <v>1.9081687399999999E-4</v>
      </c>
    </row>
    <row r="1720" spans="1:13" x14ac:dyDescent="0.3">
      <c r="A1720" t="s">
        <v>690</v>
      </c>
      <c r="B1720" t="str">
        <f t="shared" si="1084"/>
        <v>347-3</v>
      </c>
      <c r="C1720" t="str">
        <f t="shared" si="1085"/>
        <v>347 Tee1</v>
      </c>
      <c r="D1720" t="str">
        <f t="shared" si="1086"/>
        <v>Landsborough</v>
      </c>
      <c r="E1720" t="s">
        <v>22</v>
      </c>
      <c r="F1720">
        <v>582</v>
      </c>
      <c r="G1720">
        <v>582</v>
      </c>
      <c r="H1720">
        <v>582</v>
      </c>
      <c r="I1720">
        <v>582</v>
      </c>
      <c r="J1720">
        <v>582</v>
      </c>
    </row>
    <row r="1721" spans="1:13" x14ac:dyDescent="0.3">
      <c r="A1721" t="s">
        <v>690</v>
      </c>
      <c r="B1721" t="str">
        <f t="shared" si="1084"/>
        <v>347-3</v>
      </c>
      <c r="C1721" t="str">
        <f t="shared" si="1085"/>
        <v>347 Tee1</v>
      </c>
      <c r="D1721" t="str">
        <f t="shared" si="1086"/>
        <v>Landsborough</v>
      </c>
      <c r="E1721" t="s">
        <v>45</v>
      </c>
      <c r="F1721" s="20">
        <v>316</v>
      </c>
      <c r="G1721" s="20">
        <v>346</v>
      </c>
      <c r="H1721" s="20">
        <v>357</v>
      </c>
      <c r="I1721" s="20">
        <v>367</v>
      </c>
      <c r="J1721" s="20">
        <v>369</v>
      </c>
    </row>
    <row r="1722" spans="1:13" x14ac:dyDescent="0.3">
      <c r="A1722" s="1" t="s">
        <v>690</v>
      </c>
      <c r="B1722" s="1" t="s">
        <v>703</v>
      </c>
      <c r="C1722" s="1" t="s">
        <v>692</v>
      </c>
      <c r="D1722" s="1" t="s">
        <v>701</v>
      </c>
      <c r="E1722" s="1" t="s">
        <v>16</v>
      </c>
      <c r="F1722" s="1">
        <v>582</v>
      </c>
      <c r="G1722" s="1">
        <v>582</v>
      </c>
      <c r="H1722" s="1">
        <v>582</v>
      </c>
      <c r="I1722" s="1">
        <v>582</v>
      </c>
      <c r="J1722" s="1">
        <v>582</v>
      </c>
      <c r="K1722" s="2" t="s">
        <v>52</v>
      </c>
      <c r="L1722" s="2">
        <v>170</v>
      </c>
      <c r="M1722" s="2"/>
    </row>
    <row r="1723" spans="1:13" x14ac:dyDescent="0.3">
      <c r="A1723" t="s">
        <v>690</v>
      </c>
      <c r="B1723" t="str">
        <f t="shared" ref="B1723:B1726" si="1087">B1722</f>
        <v>348-1</v>
      </c>
      <c r="C1723" t="str">
        <f t="shared" ref="C1723:C1726" si="1088">C1722</f>
        <v>Nambour BS</v>
      </c>
      <c r="D1723" t="str">
        <f t="shared" ref="D1723:D1726" si="1089">D1722</f>
        <v>Palmwoods Central</v>
      </c>
      <c r="E1723" t="s">
        <v>43</v>
      </c>
      <c r="F1723" s="20">
        <v>222.7022</v>
      </c>
      <c r="G1723" s="20">
        <v>232.81479999999999</v>
      </c>
      <c r="H1723" s="20">
        <v>235.69290000000001</v>
      </c>
      <c r="I1723" s="20">
        <v>237.05250000000001</v>
      </c>
      <c r="J1723" s="20">
        <v>241.6155</v>
      </c>
    </row>
    <row r="1724" spans="1:13" x14ac:dyDescent="0.3">
      <c r="A1724" t="s">
        <v>690</v>
      </c>
      <c r="B1724" t="str">
        <f t="shared" si="1087"/>
        <v>348-1</v>
      </c>
      <c r="C1724" t="str">
        <f t="shared" si="1088"/>
        <v>Nambour BS</v>
      </c>
      <c r="D1724" t="str">
        <f t="shared" si="1089"/>
        <v>Palmwoods Central</v>
      </c>
      <c r="E1724" t="s">
        <v>44</v>
      </c>
      <c r="F1724" s="21">
        <v>0.97852855184999998</v>
      </c>
      <c r="G1724" s="21">
        <v>0.97816378801000003</v>
      </c>
      <c r="H1724" s="21">
        <v>0.97794347312999996</v>
      </c>
      <c r="I1724" s="21">
        <v>0.97783912302999998</v>
      </c>
      <c r="J1724" s="21">
        <v>0.97748722059000004</v>
      </c>
    </row>
    <row r="1725" spans="1:13" x14ac:dyDescent="0.3">
      <c r="A1725" t="s">
        <v>690</v>
      </c>
      <c r="B1725" t="str">
        <f t="shared" si="1087"/>
        <v>348-1</v>
      </c>
      <c r="C1725" t="str">
        <f t="shared" si="1088"/>
        <v>Nambour BS</v>
      </c>
      <c r="D1725" t="str">
        <f t="shared" si="1089"/>
        <v>Palmwoods Central</v>
      </c>
      <c r="E1725" t="s">
        <v>22</v>
      </c>
      <c r="F1725">
        <v>582</v>
      </c>
      <c r="G1725">
        <v>582</v>
      </c>
      <c r="H1725">
        <v>582</v>
      </c>
      <c r="I1725">
        <v>582</v>
      </c>
      <c r="J1725">
        <v>582</v>
      </c>
    </row>
    <row r="1726" spans="1:13" x14ac:dyDescent="0.3">
      <c r="A1726" t="s">
        <v>690</v>
      </c>
      <c r="B1726" t="str">
        <f t="shared" si="1087"/>
        <v>348-1</v>
      </c>
      <c r="C1726" t="str">
        <f t="shared" si="1088"/>
        <v>Nambour BS</v>
      </c>
      <c r="D1726" t="str">
        <f t="shared" si="1089"/>
        <v>Palmwoods Central</v>
      </c>
      <c r="E1726" t="s">
        <v>45</v>
      </c>
      <c r="F1726" s="20">
        <v>491</v>
      </c>
      <c r="G1726" s="20">
        <v>493</v>
      </c>
      <c r="H1726" s="20">
        <v>495</v>
      </c>
      <c r="I1726" s="20">
        <v>497</v>
      </c>
      <c r="J1726" s="20">
        <v>499</v>
      </c>
    </row>
    <row r="1727" spans="1:13" x14ac:dyDescent="0.3">
      <c r="A1727" s="1" t="s">
        <v>690</v>
      </c>
      <c r="B1727" s="1" t="s">
        <v>704</v>
      </c>
      <c r="C1727" s="1" t="s">
        <v>692</v>
      </c>
      <c r="D1727" s="1" t="s">
        <v>695</v>
      </c>
      <c r="E1727" s="1" t="s">
        <v>16</v>
      </c>
      <c r="F1727" s="1">
        <v>293</v>
      </c>
      <c r="G1727" s="1">
        <v>293</v>
      </c>
      <c r="H1727" s="1">
        <v>293</v>
      </c>
      <c r="I1727" s="1">
        <v>293</v>
      </c>
      <c r="J1727" s="1">
        <v>293</v>
      </c>
      <c r="K1727" s="2" t="s">
        <v>52</v>
      </c>
      <c r="L1727" s="2">
        <v>170</v>
      </c>
      <c r="M1727" s="2"/>
    </row>
    <row r="1728" spans="1:13" x14ac:dyDescent="0.3">
      <c r="A1728" t="s">
        <v>690</v>
      </c>
      <c r="B1728" t="str">
        <f t="shared" ref="B1728:B1731" si="1090">B1727</f>
        <v>489-1</v>
      </c>
      <c r="C1728" t="str">
        <f t="shared" ref="C1728:C1731" si="1091">C1727</f>
        <v>Nambour BS</v>
      </c>
      <c r="D1728" t="str">
        <f t="shared" ref="D1728:D1731" si="1092">D1727</f>
        <v>Yandina</v>
      </c>
      <c r="E1728" t="s">
        <v>43</v>
      </c>
      <c r="F1728" s="20">
        <v>73.400989999999993</v>
      </c>
      <c r="G1728" s="20">
        <v>73.294589999999999</v>
      </c>
      <c r="H1728" s="20">
        <v>74.107960000000006</v>
      </c>
      <c r="I1728" s="20">
        <v>74.347030000000004</v>
      </c>
      <c r="J1728" s="20">
        <v>75.382090000000005</v>
      </c>
    </row>
    <row r="1729" spans="1:13" x14ac:dyDescent="0.3">
      <c r="A1729" t="s">
        <v>690</v>
      </c>
      <c r="B1729" t="str">
        <f t="shared" si="1090"/>
        <v>489-1</v>
      </c>
      <c r="C1729" t="str">
        <f t="shared" si="1091"/>
        <v>Nambour BS</v>
      </c>
      <c r="D1729" t="str">
        <f t="shared" si="1092"/>
        <v>Yandina</v>
      </c>
      <c r="E1729" t="s">
        <v>44</v>
      </c>
      <c r="F1729" s="21">
        <v>0.99789202779999997</v>
      </c>
      <c r="G1729" s="21">
        <v>0.99788293770000003</v>
      </c>
      <c r="H1729" s="21">
        <v>0.99795175512000001</v>
      </c>
      <c r="I1729" s="21">
        <v>0.99797168163000005</v>
      </c>
      <c r="J1729" s="21">
        <v>0.99805656232999995</v>
      </c>
    </row>
    <row r="1730" spans="1:13" x14ac:dyDescent="0.3">
      <c r="A1730" t="s">
        <v>690</v>
      </c>
      <c r="B1730" t="str">
        <f t="shared" si="1090"/>
        <v>489-1</v>
      </c>
      <c r="C1730" t="str">
        <f t="shared" si="1091"/>
        <v>Nambour BS</v>
      </c>
      <c r="D1730" t="str">
        <f t="shared" si="1092"/>
        <v>Yandina</v>
      </c>
      <c r="E1730" t="s">
        <v>22</v>
      </c>
      <c r="F1730">
        <v>293</v>
      </c>
      <c r="G1730">
        <v>293</v>
      </c>
      <c r="H1730">
        <v>293</v>
      </c>
      <c r="I1730">
        <v>293</v>
      </c>
      <c r="J1730">
        <v>293</v>
      </c>
    </row>
    <row r="1731" spans="1:13" x14ac:dyDescent="0.3">
      <c r="A1731" t="s">
        <v>690</v>
      </c>
      <c r="B1731" t="str">
        <f t="shared" si="1090"/>
        <v>489-1</v>
      </c>
      <c r="C1731" t="str">
        <f t="shared" si="1091"/>
        <v>Nambour BS</v>
      </c>
      <c r="D1731" t="str">
        <f t="shared" si="1092"/>
        <v>Yandina</v>
      </c>
      <c r="E1731" t="s">
        <v>45</v>
      </c>
      <c r="F1731" s="20">
        <v>177</v>
      </c>
      <c r="G1731" s="20">
        <v>177</v>
      </c>
      <c r="H1731" s="20">
        <v>177</v>
      </c>
      <c r="I1731" s="20">
        <v>177</v>
      </c>
      <c r="J1731" s="20">
        <v>177</v>
      </c>
    </row>
    <row r="1732" spans="1:13" x14ac:dyDescent="0.3">
      <c r="A1732" s="1" t="s">
        <v>705</v>
      </c>
      <c r="B1732" s="1" t="s">
        <v>706</v>
      </c>
      <c r="C1732" s="1" t="s">
        <v>707</v>
      </c>
      <c r="D1732" s="1" t="s">
        <v>708</v>
      </c>
      <c r="E1732" s="1" t="s">
        <v>16</v>
      </c>
      <c r="F1732" s="1">
        <v>725</v>
      </c>
      <c r="G1732" s="1">
        <v>725</v>
      </c>
      <c r="H1732" s="1">
        <v>725</v>
      </c>
      <c r="I1732" s="1">
        <v>725</v>
      </c>
      <c r="J1732" s="1">
        <v>725</v>
      </c>
      <c r="K1732" s="2" t="s">
        <v>42</v>
      </c>
      <c r="L1732" s="2">
        <v>70</v>
      </c>
      <c r="M1732" s="2"/>
    </row>
    <row r="1733" spans="1:13" x14ac:dyDescent="0.3">
      <c r="A1733" t="s">
        <v>705</v>
      </c>
      <c r="B1733" t="str">
        <f t="shared" ref="B1733:B1736" si="1093">B1732</f>
        <v>3280-1</v>
      </c>
      <c r="C1733" t="str">
        <f t="shared" ref="C1733:C1736" si="1094">C1732</f>
        <v>Hendra</v>
      </c>
      <c r="D1733" t="str">
        <f t="shared" ref="D1733:D1736" si="1095">D1732</f>
        <v>Clayfield</v>
      </c>
      <c r="E1733" t="s">
        <v>43</v>
      </c>
      <c r="F1733" s="20">
        <v>119.1203</v>
      </c>
      <c r="G1733" s="20">
        <v>117.4576</v>
      </c>
      <c r="H1733" s="20">
        <v>118.83499999999999</v>
      </c>
      <c r="I1733" s="20">
        <v>119.1707</v>
      </c>
      <c r="J1733" s="20">
        <v>120.9945</v>
      </c>
    </row>
    <row r="1734" spans="1:13" x14ac:dyDescent="0.3">
      <c r="A1734" t="s">
        <v>705</v>
      </c>
      <c r="B1734" t="str">
        <f t="shared" si="1093"/>
        <v>3280-1</v>
      </c>
      <c r="C1734" t="str">
        <f t="shared" si="1094"/>
        <v>Hendra</v>
      </c>
      <c r="D1734" t="str">
        <f t="shared" si="1095"/>
        <v>Clayfield</v>
      </c>
      <c r="E1734" t="s">
        <v>44</v>
      </c>
      <c r="F1734" s="21">
        <v>0.99934349558000002</v>
      </c>
      <c r="G1734" s="21">
        <v>0.99939791015000001</v>
      </c>
      <c r="H1734" s="21">
        <v>0.99935281186000002</v>
      </c>
      <c r="I1734" s="21">
        <v>0.99934170408</v>
      </c>
      <c r="J1734" s="21">
        <v>0.99927999286000002</v>
      </c>
    </row>
    <row r="1735" spans="1:13" x14ac:dyDescent="0.3">
      <c r="A1735" t="s">
        <v>705</v>
      </c>
      <c r="B1735" t="str">
        <f t="shared" si="1093"/>
        <v>3280-1</v>
      </c>
      <c r="C1735" t="str">
        <f t="shared" si="1094"/>
        <v>Hendra</v>
      </c>
      <c r="D1735" t="str">
        <f t="shared" si="1095"/>
        <v>Clayfield</v>
      </c>
      <c r="E1735" t="s">
        <v>22</v>
      </c>
      <c r="F1735">
        <v>725</v>
      </c>
      <c r="G1735">
        <v>725</v>
      </c>
      <c r="H1735">
        <v>725</v>
      </c>
      <c r="I1735">
        <v>725</v>
      </c>
      <c r="J1735">
        <v>725</v>
      </c>
    </row>
    <row r="1736" spans="1:13" x14ac:dyDescent="0.3">
      <c r="A1736" t="s">
        <v>705</v>
      </c>
      <c r="B1736" t="str">
        <f t="shared" si="1093"/>
        <v>3280-1</v>
      </c>
      <c r="C1736" t="str">
        <f t="shared" si="1094"/>
        <v>Hendra</v>
      </c>
      <c r="D1736" t="str">
        <f t="shared" si="1095"/>
        <v>Clayfield</v>
      </c>
      <c r="E1736" t="s">
        <v>45</v>
      </c>
      <c r="F1736" s="20">
        <v>6</v>
      </c>
      <c r="G1736" s="20">
        <v>6</v>
      </c>
      <c r="H1736" s="20">
        <v>6</v>
      </c>
      <c r="I1736" s="20">
        <v>6</v>
      </c>
      <c r="J1736" s="20">
        <v>6</v>
      </c>
    </row>
    <row r="1737" spans="1:13" x14ac:dyDescent="0.3">
      <c r="A1737" s="1" t="s">
        <v>705</v>
      </c>
      <c r="B1737" s="1" t="s">
        <v>709</v>
      </c>
      <c r="C1737" s="1" t="s">
        <v>707</v>
      </c>
      <c r="D1737" s="1" t="s">
        <v>710</v>
      </c>
      <c r="E1737" s="1" t="s">
        <v>16</v>
      </c>
      <c r="F1737" s="1" t="e">
        <v>#N/A</v>
      </c>
      <c r="G1737" s="1" t="e">
        <v>#N/A</v>
      </c>
      <c r="H1737" s="1" t="e">
        <v>#N/A</v>
      </c>
      <c r="I1737" s="1" t="e">
        <v>#N/A</v>
      </c>
      <c r="J1737" s="1" t="e">
        <v>#N/A</v>
      </c>
      <c r="K1737" s="2" t="s">
        <v>42</v>
      </c>
      <c r="L1737" s="2">
        <v>70</v>
      </c>
      <c r="M1737" s="2"/>
    </row>
    <row r="1738" spans="1:13" x14ac:dyDescent="0.3">
      <c r="A1738" t="s">
        <v>705</v>
      </c>
      <c r="B1738" t="str">
        <f t="shared" ref="B1738:B1741" si="1096">B1737</f>
        <v>535-1</v>
      </c>
      <c r="C1738" t="str">
        <f t="shared" ref="C1738:C1741" si="1097">C1737</f>
        <v>Hendra</v>
      </c>
      <c r="D1738" t="str">
        <f t="shared" ref="D1738:D1741" si="1098">D1737</f>
        <v>Nundah</v>
      </c>
      <c r="E1738" t="s">
        <v>43</v>
      </c>
      <c r="F1738" s="20" t="e">
        <v>#N/A</v>
      </c>
      <c r="G1738" s="20" t="e">
        <v>#N/A</v>
      </c>
      <c r="H1738" s="20" t="e">
        <v>#N/A</v>
      </c>
      <c r="I1738" s="20" t="e">
        <v>#N/A</v>
      </c>
      <c r="J1738" s="20" t="e">
        <v>#N/A</v>
      </c>
    </row>
    <row r="1739" spans="1:13" x14ac:dyDescent="0.3">
      <c r="A1739" t="s">
        <v>705</v>
      </c>
      <c r="B1739" t="str">
        <f t="shared" si="1096"/>
        <v>535-1</v>
      </c>
      <c r="C1739" t="str">
        <f t="shared" si="1097"/>
        <v>Hendra</v>
      </c>
      <c r="D1739" t="str">
        <f t="shared" si="1098"/>
        <v>Nundah</v>
      </c>
      <c r="E1739" t="s">
        <v>44</v>
      </c>
      <c r="F1739" s="21" t="e">
        <v>#N/A</v>
      </c>
      <c r="G1739" s="21" t="e">
        <v>#N/A</v>
      </c>
      <c r="H1739" s="21" t="e">
        <v>#N/A</v>
      </c>
      <c r="I1739" s="21" t="e">
        <v>#N/A</v>
      </c>
      <c r="J1739" s="21" t="e">
        <v>#N/A</v>
      </c>
    </row>
    <row r="1740" spans="1:13" x14ac:dyDescent="0.3">
      <c r="A1740" t="s">
        <v>705</v>
      </c>
      <c r="B1740" t="str">
        <f t="shared" si="1096"/>
        <v>535-1</v>
      </c>
      <c r="C1740" t="str">
        <f t="shared" si="1097"/>
        <v>Hendra</v>
      </c>
      <c r="D1740" t="str">
        <f t="shared" si="1098"/>
        <v>Nundah</v>
      </c>
      <c r="E1740" t="s">
        <v>22</v>
      </c>
      <c r="F1740">
        <v>0</v>
      </c>
      <c r="G1740">
        <v>0</v>
      </c>
      <c r="H1740">
        <v>0</v>
      </c>
      <c r="I1740">
        <v>0</v>
      </c>
      <c r="J1740">
        <v>0</v>
      </c>
    </row>
    <row r="1741" spans="1:13" x14ac:dyDescent="0.3">
      <c r="A1741" t="s">
        <v>705</v>
      </c>
      <c r="B1741" t="str">
        <f t="shared" si="1096"/>
        <v>535-1</v>
      </c>
      <c r="C1741" t="str">
        <f t="shared" si="1097"/>
        <v>Hendra</v>
      </c>
      <c r="D1741" t="str">
        <f t="shared" si="1098"/>
        <v>Nundah</v>
      </c>
      <c r="E1741" t="s">
        <v>45</v>
      </c>
      <c r="F1741" s="20">
        <v>0</v>
      </c>
      <c r="G1741" s="20">
        <v>0</v>
      </c>
      <c r="H1741" s="20">
        <v>0</v>
      </c>
      <c r="I1741" s="20">
        <v>0</v>
      </c>
      <c r="J1741" s="20">
        <v>0</v>
      </c>
    </row>
    <row r="1742" spans="1:13" x14ac:dyDescent="0.3">
      <c r="A1742" s="1" t="s">
        <v>705</v>
      </c>
      <c r="B1742" s="1" t="s">
        <v>711</v>
      </c>
      <c r="C1742" s="1" t="s">
        <v>707</v>
      </c>
      <c r="D1742" s="1" t="s">
        <v>710</v>
      </c>
      <c r="E1742" s="1" t="s">
        <v>16</v>
      </c>
      <c r="F1742" s="1">
        <v>775</v>
      </c>
      <c r="G1742" s="1">
        <v>775</v>
      </c>
      <c r="H1742" s="1">
        <v>775</v>
      </c>
      <c r="I1742" s="1">
        <v>775</v>
      </c>
      <c r="J1742" s="1">
        <v>775</v>
      </c>
      <c r="K1742" s="2" t="s">
        <v>42</v>
      </c>
      <c r="L1742" s="2">
        <v>70</v>
      </c>
      <c r="M1742" s="2"/>
    </row>
    <row r="1743" spans="1:13" x14ac:dyDescent="0.3">
      <c r="A1743" t="s">
        <v>705</v>
      </c>
      <c r="B1743" t="str">
        <f t="shared" ref="B1743:B1746" si="1099">B1742</f>
        <v>540-1</v>
      </c>
      <c r="C1743" t="str">
        <f t="shared" ref="C1743:C1746" si="1100">C1742</f>
        <v>Hendra</v>
      </c>
      <c r="D1743" t="str">
        <f t="shared" ref="D1743:D1746" si="1101">D1742</f>
        <v>Nundah</v>
      </c>
      <c r="E1743" t="s">
        <v>43</v>
      </c>
      <c r="F1743" s="20">
        <v>130.6283</v>
      </c>
      <c r="G1743" s="20">
        <v>133.05029999999999</v>
      </c>
      <c r="H1743" s="20">
        <v>134.08179999999999</v>
      </c>
      <c r="I1743" s="20">
        <v>134.1781</v>
      </c>
      <c r="J1743" s="20">
        <v>136.3159</v>
      </c>
    </row>
    <row r="1744" spans="1:13" x14ac:dyDescent="0.3">
      <c r="A1744" t="s">
        <v>705</v>
      </c>
      <c r="B1744" t="str">
        <f t="shared" si="1099"/>
        <v>540-1</v>
      </c>
      <c r="C1744" t="str">
        <f t="shared" si="1100"/>
        <v>Hendra</v>
      </c>
      <c r="D1744" t="str">
        <f t="shared" si="1101"/>
        <v>Nundah</v>
      </c>
      <c r="E1744" t="s">
        <v>44</v>
      </c>
      <c r="F1744" s="21">
        <v>-0.99796645126000005</v>
      </c>
      <c r="G1744" s="21">
        <v>-0.99823049746000003</v>
      </c>
      <c r="H1744" s="21">
        <v>-0.99828367324</v>
      </c>
      <c r="I1744" s="21">
        <v>-0.99831271114999998</v>
      </c>
      <c r="J1744" s="21">
        <v>-0.99843009174999997</v>
      </c>
    </row>
    <row r="1745" spans="1:13" x14ac:dyDescent="0.3">
      <c r="A1745" t="s">
        <v>705</v>
      </c>
      <c r="B1745" t="str">
        <f t="shared" si="1099"/>
        <v>540-1</v>
      </c>
      <c r="C1745" t="str">
        <f t="shared" si="1100"/>
        <v>Hendra</v>
      </c>
      <c r="D1745" t="str">
        <f t="shared" si="1101"/>
        <v>Nundah</v>
      </c>
      <c r="E1745" t="s">
        <v>22</v>
      </c>
      <c r="F1745">
        <v>775</v>
      </c>
      <c r="G1745">
        <v>775</v>
      </c>
      <c r="H1745">
        <v>775</v>
      </c>
      <c r="I1745">
        <v>775</v>
      </c>
      <c r="J1745">
        <v>775</v>
      </c>
    </row>
    <row r="1746" spans="1:13" x14ac:dyDescent="0.3">
      <c r="A1746" t="s">
        <v>705</v>
      </c>
      <c r="B1746" t="str">
        <f t="shared" si="1099"/>
        <v>540-1</v>
      </c>
      <c r="C1746" t="str">
        <f t="shared" si="1100"/>
        <v>Hendra</v>
      </c>
      <c r="D1746" t="str">
        <f t="shared" si="1101"/>
        <v>Nundah</v>
      </c>
      <c r="E1746" t="s">
        <v>45</v>
      </c>
      <c r="F1746" s="20">
        <v>312</v>
      </c>
      <c r="G1746" s="20">
        <v>311</v>
      </c>
      <c r="H1746" s="20">
        <v>309</v>
      </c>
      <c r="I1746" s="20">
        <v>307</v>
      </c>
      <c r="J1746" s="20">
        <v>307</v>
      </c>
    </row>
    <row r="1747" spans="1:13" x14ac:dyDescent="0.3">
      <c r="A1747" s="1" t="s">
        <v>705</v>
      </c>
      <c r="B1747" s="5" t="s">
        <v>712</v>
      </c>
      <c r="C1747" s="5" t="s">
        <v>713</v>
      </c>
      <c r="D1747" s="5" t="s">
        <v>710</v>
      </c>
      <c r="E1747" s="5" t="s">
        <v>16</v>
      </c>
      <c r="F1747" s="1">
        <v>778</v>
      </c>
      <c r="G1747" s="1">
        <v>778</v>
      </c>
      <c r="H1747" s="1">
        <v>778</v>
      </c>
      <c r="I1747" s="1">
        <v>778</v>
      </c>
      <c r="J1747" s="1">
        <v>778</v>
      </c>
      <c r="K1747" s="7" t="s">
        <v>42</v>
      </c>
      <c r="L1747" s="2">
        <v>192</v>
      </c>
      <c r="M1747" s="7"/>
    </row>
    <row r="1748" spans="1:13" x14ac:dyDescent="0.3">
      <c r="A1748" t="s">
        <v>705</v>
      </c>
      <c r="B1748" t="str">
        <f t="shared" ref="B1748:B1751" si="1102">B1747</f>
        <v>593-1</v>
      </c>
      <c r="C1748" t="str">
        <f t="shared" ref="C1748:C1751" si="1103">C1747</f>
        <v>Nudgee BS</v>
      </c>
      <c r="D1748" t="str">
        <f t="shared" ref="D1748:D1751" si="1104">D1747</f>
        <v>Nundah</v>
      </c>
      <c r="E1748" s="6" t="s">
        <v>43</v>
      </c>
      <c r="F1748" s="20">
        <v>466.34190000000001</v>
      </c>
      <c r="G1748" s="20">
        <v>467.64080000000001</v>
      </c>
      <c r="H1748" s="20">
        <v>470.4975</v>
      </c>
      <c r="I1748" s="20">
        <v>469.43729999999999</v>
      </c>
      <c r="J1748" s="20">
        <v>474.64729999999997</v>
      </c>
      <c r="K1748" s="8"/>
      <c r="M1748" s="8"/>
    </row>
    <row r="1749" spans="1:13" x14ac:dyDescent="0.3">
      <c r="A1749" t="s">
        <v>705</v>
      </c>
      <c r="B1749" t="str">
        <f t="shared" si="1102"/>
        <v>593-1</v>
      </c>
      <c r="C1749" t="str">
        <f t="shared" si="1103"/>
        <v>Nudgee BS</v>
      </c>
      <c r="D1749" t="str">
        <f t="shared" si="1104"/>
        <v>Nundah</v>
      </c>
      <c r="E1749" s="6" t="s">
        <v>44</v>
      </c>
      <c r="F1749" s="21">
        <v>-0.99430700308999997</v>
      </c>
      <c r="G1749" s="21">
        <v>-0.99431674071999998</v>
      </c>
      <c r="H1749" s="21">
        <v>-0.99425127890999998</v>
      </c>
      <c r="I1749" s="21">
        <v>-0.99427898971999995</v>
      </c>
      <c r="J1749" s="21">
        <v>-0.99416688514999996</v>
      </c>
      <c r="K1749" s="8"/>
      <c r="M1749" s="8"/>
    </row>
    <row r="1750" spans="1:13" x14ac:dyDescent="0.3">
      <c r="A1750" t="s">
        <v>705</v>
      </c>
      <c r="B1750" t="str">
        <f t="shared" si="1102"/>
        <v>593-1</v>
      </c>
      <c r="C1750" t="str">
        <f t="shared" si="1103"/>
        <v>Nudgee BS</v>
      </c>
      <c r="D1750" t="str">
        <f t="shared" si="1104"/>
        <v>Nundah</v>
      </c>
      <c r="E1750" s="6" t="s">
        <v>22</v>
      </c>
      <c r="F1750">
        <v>778</v>
      </c>
      <c r="G1750">
        <v>778</v>
      </c>
      <c r="H1750">
        <v>778</v>
      </c>
      <c r="I1750">
        <v>778</v>
      </c>
      <c r="J1750">
        <v>778</v>
      </c>
      <c r="K1750" s="8"/>
      <c r="M1750" s="8"/>
    </row>
    <row r="1751" spans="1:13" x14ac:dyDescent="0.3">
      <c r="A1751" t="s">
        <v>705</v>
      </c>
      <c r="B1751" t="str">
        <f t="shared" si="1102"/>
        <v>593-1</v>
      </c>
      <c r="C1751" t="str">
        <f t="shared" si="1103"/>
        <v>Nudgee BS</v>
      </c>
      <c r="D1751" t="str">
        <f t="shared" si="1104"/>
        <v>Nundah</v>
      </c>
      <c r="E1751" s="6" t="s">
        <v>45</v>
      </c>
      <c r="F1751" s="20">
        <v>575</v>
      </c>
      <c r="G1751" s="20">
        <v>572</v>
      </c>
      <c r="H1751" s="20">
        <v>570</v>
      </c>
      <c r="I1751" s="20">
        <v>568</v>
      </c>
      <c r="J1751" s="20">
        <v>566</v>
      </c>
      <c r="K1751" s="8"/>
      <c r="M1751" s="8"/>
    </row>
    <row r="1752" spans="1:13" x14ac:dyDescent="0.3">
      <c r="A1752" s="1" t="s">
        <v>705</v>
      </c>
      <c r="B1752" s="1" t="s">
        <v>714</v>
      </c>
      <c r="C1752" s="1" t="s">
        <v>713</v>
      </c>
      <c r="D1752" s="1" t="s">
        <v>715</v>
      </c>
      <c r="E1752" s="1" t="s">
        <v>16</v>
      </c>
      <c r="F1752" s="1">
        <v>459</v>
      </c>
      <c r="G1752" s="1">
        <v>459</v>
      </c>
      <c r="H1752" s="1">
        <v>459</v>
      </c>
      <c r="I1752" s="1">
        <v>459</v>
      </c>
      <c r="J1752" s="1">
        <v>459</v>
      </c>
      <c r="K1752" s="2" t="s">
        <v>42</v>
      </c>
      <c r="L1752" s="2">
        <v>70</v>
      </c>
      <c r="M1752" s="2"/>
    </row>
    <row r="1753" spans="1:13" x14ac:dyDescent="0.3">
      <c r="A1753" t="s">
        <v>705</v>
      </c>
      <c r="B1753" t="str">
        <f t="shared" ref="B1753:B1756" si="1105">B1752</f>
        <v>604-1</v>
      </c>
      <c r="C1753" t="str">
        <f t="shared" ref="C1753:C1756" si="1106">C1752</f>
        <v>Nudgee BS</v>
      </c>
      <c r="D1753" t="str">
        <f t="shared" ref="D1753:D1756" si="1107">D1752</f>
        <v>Geebung</v>
      </c>
      <c r="E1753" t="s">
        <v>43</v>
      </c>
      <c r="F1753" s="20">
        <v>156.8886</v>
      </c>
      <c r="G1753" s="20">
        <v>153.82499999999999</v>
      </c>
      <c r="H1753" s="20">
        <v>153.5523</v>
      </c>
      <c r="I1753" s="20">
        <v>151.32509999999999</v>
      </c>
      <c r="J1753" s="20">
        <v>150.30629999999999</v>
      </c>
    </row>
    <row r="1754" spans="1:13" x14ac:dyDescent="0.3">
      <c r="A1754" t="s">
        <v>705</v>
      </c>
      <c r="B1754" t="str">
        <f t="shared" si="1105"/>
        <v>604-1</v>
      </c>
      <c r="C1754" t="str">
        <f t="shared" si="1106"/>
        <v>Nudgee BS</v>
      </c>
      <c r="D1754" t="str">
        <f t="shared" si="1107"/>
        <v>Geebung</v>
      </c>
      <c r="E1754" t="s">
        <v>44</v>
      </c>
      <c r="F1754" s="21">
        <v>-0.96706774928000006</v>
      </c>
      <c r="G1754" s="21">
        <v>-0.96742811068000001</v>
      </c>
      <c r="H1754" s="21">
        <v>-0.96745997782000004</v>
      </c>
      <c r="I1754" s="21">
        <v>-0.96771925111000001</v>
      </c>
      <c r="J1754" s="21">
        <v>-0.96783716218000004</v>
      </c>
    </row>
    <row r="1755" spans="1:13" x14ac:dyDescent="0.3">
      <c r="A1755" t="s">
        <v>705</v>
      </c>
      <c r="B1755" t="str">
        <f t="shared" si="1105"/>
        <v>604-1</v>
      </c>
      <c r="C1755" t="str">
        <f t="shared" si="1106"/>
        <v>Nudgee BS</v>
      </c>
      <c r="D1755" t="str">
        <f t="shared" si="1107"/>
        <v>Geebung</v>
      </c>
      <c r="E1755" t="s">
        <v>22</v>
      </c>
      <c r="F1755">
        <v>522</v>
      </c>
      <c r="G1755">
        <v>522</v>
      </c>
      <c r="H1755">
        <v>522</v>
      </c>
      <c r="I1755">
        <v>522</v>
      </c>
      <c r="J1755">
        <v>522</v>
      </c>
    </row>
    <row r="1756" spans="1:13" x14ac:dyDescent="0.3">
      <c r="A1756" t="s">
        <v>705</v>
      </c>
      <c r="B1756" t="str">
        <f t="shared" si="1105"/>
        <v>604-1</v>
      </c>
      <c r="C1756" t="str">
        <f t="shared" si="1106"/>
        <v>Nudgee BS</v>
      </c>
      <c r="D1756" t="str">
        <f t="shared" si="1107"/>
        <v>Geebung</v>
      </c>
      <c r="E1756" t="s">
        <v>45</v>
      </c>
      <c r="F1756" s="20">
        <v>246</v>
      </c>
      <c r="G1756" s="20">
        <v>241</v>
      </c>
      <c r="H1756" s="20">
        <v>236</v>
      </c>
      <c r="I1756" s="20">
        <v>234</v>
      </c>
      <c r="J1756" s="20">
        <v>234</v>
      </c>
    </row>
    <row r="1757" spans="1:13" x14ac:dyDescent="0.3">
      <c r="A1757" s="1" t="s">
        <v>705</v>
      </c>
      <c r="B1757" s="1" t="s">
        <v>716</v>
      </c>
      <c r="C1757" s="1" t="s">
        <v>713</v>
      </c>
      <c r="D1757" s="1" t="s">
        <v>715</v>
      </c>
      <c r="E1757" s="1" t="s">
        <v>16</v>
      </c>
      <c r="F1757" s="1">
        <v>459</v>
      </c>
      <c r="G1757" s="1">
        <v>459</v>
      </c>
      <c r="H1757" s="1">
        <v>459</v>
      </c>
      <c r="I1757" s="1">
        <v>459</v>
      </c>
      <c r="J1757" s="1">
        <v>459</v>
      </c>
      <c r="K1757" s="2" t="s">
        <v>42</v>
      </c>
      <c r="L1757" s="2">
        <v>70</v>
      </c>
      <c r="M1757" s="2"/>
    </row>
    <row r="1758" spans="1:13" x14ac:dyDescent="0.3">
      <c r="A1758" t="s">
        <v>705</v>
      </c>
      <c r="B1758" t="str">
        <f t="shared" ref="B1758:B1761" si="1108">B1757</f>
        <v>605-1</v>
      </c>
      <c r="C1758" t="str">
        <f t="shared" ref="C1758:C1761" si="1109">C1757</f>
        <v>Nudgee BS</v>
      </c>
      <c r="D1758" t="str">
        <f t="shared" ref="D1758:D1761" si="1110">D1757</f>
        <v>Geebung</v>
      </c>
      <c r="E1758" t="s">
        <v>43</v>
      </c>
      <c r="F1758" s="20">
        <v>157.0652</v>
      </c>
      <c r="G1758" s="20">
        <v>153.99809999999999</v>
      </c>
      <c r="H1758" s="20">
        <v>153.7251</v>
      </c>
      <c r="I1758" s="20">
        <v>151.49529999999999</v>
      </c>
      <c r="J1758" s="20">
        <v>150.47540000000001</v>
      </c>
    </row>
    <row r="1759" spans="1:13" x14ac:dyDescent="0.3">
      <c r="A1759" t="s">
        <v>705</v>
      </c>
      <c r="B1759" t="str">
        <f t="shared" si="1108"/>
        <v>605-1</v>
      </c>
      <c r="C1759" t="str">
        <f t="shared" si="1109"/>
        <v>Nudgee BS</v>
      </c>
      <c r="D1759" t="str">
        <f t="shared" si="1110"/>
        <v>Geebung</v>
      </c>
      <c r="E1759" t="s">
        <v>44</v>
      </c>
      <c r="F1759" s="21">
        <v>0.99911905151000002</v>
      </c>
      <c r="G1759" s="21">
        <v>0.99874866361000003</v>
      </c>
      <c r="H1759" s="21">
        <v>0.99871195870999996</v>
      </c>
      <c r="I1759" s="21">
        <v>0.99838800213000001</v>
      </c>
      <c r="J1759" s="21">
        <v>0.99822504662</v>
      </c>
    </row>
    <row r="1760" spans="1:13" x14ac:dyDescent="0.3">
      <c r="A1760" t="s">
        <v>705</v>
      </c>
      <c r="B1760" t="str">
        <f t="shared" si="1108"/>
        <v>605-1</v>
      </c>
      <c r="C1760" t="str">
        <f t="shared" si="1109"/>
        <v>Nudgee BS</v>
      </c>
      <c r="D1760" t="str">
        <f t="shared" si="1110"/>
        <v>Geebung</v>
      </c>
      <c r="E1760" t="s">
        <v>22</v>
      </c>
      <c r="F1760">
        <v>522</v>
      </c>
      <c r="G1760">
        <v>522</v>
      </c>
      <c r="H1760">
        <v>522</v>
      </c>
      <c r="I1760">
        <v>522</v>
      </c>
      <c r="J1760">
        <v>522</v>
      </c>
    </row>
    <row r="1761" spans="1:13" x14ac:dyDescent="0.3">
      <c r="A1761" t="s">
        <v>705</v>
      </c>
      <c r="B1761" t="str">
        <f t="shared" si="1108"/>
        <v>605-1</v>
      </c>
      <c r="C1761" t="str">
        <f t="shared" si="1109"/>
        <v>Nudgee BS</v>
      </c>
      <c r="D1761" t="str">
        <f t="shared" si="1110"/>
        <v>Geebung</v>
      </c>
      <c r="E1761" t="s">
        <v>45</v>
      </c>
      <c r="F1761" s="20">
        <v>246</v>
      </c>
      <c r="G1761" s="20">
        <v>241</v>
      </c>
      <c r="H1761" s="20">
        <v>236</v>
      </c>
      <c r="I1761" s="20">
        <v>235</v>
      </c>
      <c r="J1761" s="20">
        <v>235</v>
      </c>
    </row>
    <row r="1762" spans="1:13" x14ac:dyDescent="0.3">
      <c r="A1762" s="1" t="s">
        <v>705</v>
      </c>
      <c r="B1762" s="1" t="s">
        <v>717</v>
      </c>
      <c r="C1762" s="1" t="s">
        <v>713</v>
      </c>
      <c r="D1762" s="1" t="s">
        <v>707</v>
      </c>
      <c r="E1762" s="1" t="s">
        <v>16</v>
      </c>
      <c r="F1762" s="1">
        <v>758</v>
      </c>
      <c r="G1762" s="1">
        <v>758</v>
      </c>
      <c r="H1762" s="1">
        <v>758</v>
      </c>
      <c r="I1762" s="1">
        <v>758</v>
      </c>
      <c r="J1762" s="1">
        <v>758</v>
      </c>
      <c r="K1762" s="2" t="s">
        <v>42</v>
      </c>
      <c r="L1762" s="2">
        <v>70</v>
      </c>
      <c r="M1762" s="2"/>
    </row>
    <row r="1763" spans="1:13" x14ac:dyDescent="0.3">
      <c r="A1763" t="s">
        <v>705</v>
      </c>
      <c r="B1763" t="str">
        <f t="shared" ref="B1763:B1766" si="1111">B1762</f>
        <v>622-1</v>
      </c>
      <c r="C1763" t="str">
        <f t="shared" ref="C1763:C1766" si="1112">C1762</f>
        <v>Nudgee BS</v>
      </c>
      <c r="D1763" t="str">
        <f t="shared" ref="D1763:D1766" si="1113">D1762</f>
        <v>Hendra</v>
      </c>
      <c r="E1763" t="s">
        <v>43</v>
      </c>
      <c r="F1763" s="20">
        <v>293.23989999999998</v>
      </c>
      <c r="G1763" s="20">
        <v>295.74169999999998</v>
      </c>
      <c r="H1763" s="20">
        <v>297.73719999999997</v>
      </c>
      <c r="I1763" s="20">
        <v>297.39179999999999</v>
      </c>
      <c r="J1763" s="20">
        <v>301.23779999999999</v>
      </c>
    </row>
    <row r="1764" spans="1:13" x14ac:dyDescent="0.3">
      <c r="A1764" t="s">
        <v>705</v>
      </c>
      <c r="B1764" t="str">
        <f t="shared" si="1111"/>
        <v>622-1</v>
      </c>
      <c r="C1764" t="str">
        <f t="shared" si="1112"/>
        <v>Nudgee BS</v>
      </c>
      <c r="D1764" t="str">
        <f t="shared" si="1113"/>
        <v>Hendra</v>
      </c>
      <c r="E1764" t="s">
        <v>44</v>
      </c>
      <c r="F1764" s="21">
        <v>0.99851091349999999</v>
      </c>
      <c r="G1764" s="21">
        <v>0.99844692228999998</v>
      </c>
      <c r="H1764" s="21">
        <v>0.99839460697000004</v>
      </c>
      <c r="I1764" s="21">
        <v>0.99840613726000005</v>
      </c>
      <c r="J1764" s="21">
        <v>0.99830495325000002</v>
      </c>
    </row>
    <row r="1765" spans="1:13" x14ac:dyDescent="0.3">
      <c r="A1765" t="s">
        <v>705</v>
      </c>
      <c r="B1765" t="str">
        <f t="shared" si="1111"/>
        <v>622-1</v>
      </c>
      <c r="C1765" t="str">
        <f t="shared" si="1112"/>
        <v>Nudgee BS</v>
      </c>
      <c r="D1765" t="str">
        <f t="shared" si="1113"/>
        <v>Hendra</v>
      </c>
      <c r="E1765" t="s">
        <v>22</v>
      </c>
      <c r="F1765">
        <v>758</v>
      </c>
      <c r="G1765">
        <v>758</v>
      </c>
      <c r="H1765">
        <v>758</v>
      </c>
      <c r="I1765">
        <v>758</v>
      </c>
      <c r="J1765">
        <v>758</v>
      </c>
    </row>
    <row r="1766" spans="1:13" x14ac:dyDescent="0.3">
      <c r="A1766" t="s">
        <v>705</v>
      </c>
      <c r="B1766" t="str">
        <f t="shared" si="1111"/>
        <v>622-1</v>
      </c>
      <c r="C1766" t="str">
        <f t="shared" si="1112"/>
        <v>Nudgee BS</v>
      </c>
      <c r="D1766" t="str">
        <f t="shared" si="1113"/>
        <v>Hendra</v>
      </c>
      <c r="E1766" t="s">
        <v>45</v>
      </c>
      <c r="F1766" s="20">
        <v>469</v>
      </c>
      <c r="G1766" s="20">
        <v>466</v>
      </c>
      <c r="H1766" s="20">
        <v>464</v>
      </c>
      <c r="I1766" s="20">
        <v>463</v>
      </c>
      <c r="J1766" s="20">
        <v>463</v>
      </c>
    </row>
    <row r="1767" spans="1:13" x14ac:dyDescent="0.3">
      <c r="A1767" s="1" t="s">
        <v>705</v>
      </c>
      <c r="B1767" s="1" t="s">
        <v>718</v>
      </c>
      <c r="C1767" s="1" t="s">
        <v>713</v>
      </c>
      <c r="D1767" s="1" t="s">
        <v>707</v>
      </c>
      <c r="E1767" s="1" t="s">
        <v>16</v>
      </c>
      <c r="F1767" s="1">
        <v>758</v>
      </c>
      <c r="G1767" s="1">
        <v>758</v>
      </c>
      <c r="H1767" s="1">
        <v>758</v>
      </c>
      <c r="I1767" s="1">
        <v>758</v>
      </c>
      <c r="J1767" s="1">
        <v>758</v>
      </c>
      <c r="K1767" s="2" t="s">
        <v>42</v>
      </c>
      <c r="L1767" s="2">
        <v>70</v>
      </c>
      <c r="M1767" s="2"/>
    </row>
    <row r="1768" spans="1:13" x14ac:dyDescent="0.3">
      <c r="A1768" t="s">
        <v>705</v>
      </c>
      <c r="B1768" t="str">
        <f t="shared" ref="B1768:B1771" si="1114">B1767</f>
        <v>623-1</v>
      </c>
      <c r="C1768" t="str">
        <f t="shared" ref="C1768:C1771" si="1115">C1767</f>
        <v>Nudgee BS</v>
      </c>
      <c r="D1768" t="str">
        <f t="shared" ref="D1768:D1771" si="1116">D1767</f>
        <v>Hendra</v>
      </c>
      <c r="E1768" t="s">
        <v>43</v>
      </c>
      <c r="F1768" s="20">
        <v>293.23989999999998</v>
      </c>
      <c r="G1768" s="20">
        <v>295.74169999999998</v>
      </c>
      <c r="H1768" s="20">
        <v>297.73719999999997</v>
      </c>
      <c r="I1768" s="20">
        <v>297.39179999999999</v>
      </c>
      <c r="J1768" s="20">
        <v>301.23779999999999</v>
      </c>
    </row>
    <row r="1769" spans="1:13" x14ac:dyDescent="0.3">
      <c r="A1769" t="s">
        <v>705</v>
      </c>
      <c r="B1769" t="str">
        <f t="shared" si="1114"/>
        <v>623-1</v>
      </c>
      <c r="C1769" t="str">
        <f t="shared" si="1115"/>
        <v>Nudgee BS</v>
      </c>
      <c r="D1769" t="str">
        <f t="shared" si="1116"/>
        <v>Hendra</v>
      </c>
      <c r="E1769" t="s">
        <v>44</v>
      </c>
      <c r="F1769" s="21">
        <v>0.99851091330999997</v>
      </c>
      <c r="G1769" s="21">
        <v>0.99844692208999997</v>
      </c>
      <c r="H1769" s="21">
        <v>0.99839460678000003</v>
      </c>
      <c r="I1769" s="21">
        <v>0.99840613707000003</v>
      </c>
      <c r="J1769" s="21">
        <v>0.99830495306</v>
      </c>
    </row>
    <row r="1770" spans="1:13" x14ac:dyDescent="0.3">
      <c r="A1770" t="s">
        <v>705</v>
      </c>
      <c r="B1770" t="str">
        <f t="shared" si="1114"/>
        <v>623-1</v>
      </c>
      <c r="C1770" t="str">
        <f t="shared" si="1115"/>
        <v>Nudgee BS</v>
      </c>
      <c r="D1770" t="str">
        <f t="shared" si="1116"/>
        <v>Hendra</v>
      </c>
      <c r="E1770" t="s">
        <v>22</v>
      </c>
      <c r="F1770">
        <v>758</v>
      </c>
      <c r="G1770">
        <v>758</v>
      </c>
      <c r="H1770">
        <v>758</v>
      </c>
      <c r="I1770">
        <v>758</v>
      </c>
      <c r="J1770">
        <v>758</v>
      </c>
    </row>
    <row r="1771" spans="1:13" x14ac:dyDescent="0.3">
      <c r="A1771" t="s">
        <v>705</v>
      </c>
      <c r="B1771" t="str">
        <f t="shared" si="1114"/>
        <v>623-1</v>
      </c>
      <c r="C1771" t="str">
        <f t="shared" si="1115"/>
        <v>Nudgee BS</v>
      </c>
      <c r="D1771" t="str">
        <f t="shared" si="1116"/>
        <v>Hendra</v>
      </c>
      <c r="E1771" t="s">
        <v>45</v>
      </c>
      <c r="F1771" s="20">
        <v>469</v>
      </c>
      <c r="G1771" s="20">
        <v>466</v>
      </c>
      <c r="H1771" s="20">
        <v>464</v>
      </c>
      <c r="I1771" s="20">
        <v>463</v>
      </c>
      <c r="J1771" s="20">
        <v>463</v>
      </c>
    </row>
    <row r="1772" spans="1:13" x14ac:dyDescent="0.3">
      <c r="A1772" s="1" t="s">
        <v>705</v>
      </c>
      <c r="B1772" s="1" t="s">
        <v>719</v>
      </c>
      <c r="C1772" s="1" t="s">
        <v>707</v>
      </c>
      <c r="D1772" s="1" t="s">
        <v>708</v>
      </c>
      <c r="E1772" s="1" t="s">
        <v>16</v>
      </c>
      <c r="F1772" s="1">
        <v>725</v>
      </c>
      <c r="G1772" s="1">
        <v>725</v>
      </c>
      <c r="H1772" s="1">
        <v>725</v>
      </c>
      <c r="I1772" s="1">
        <v>725</v>
      </c>
      <c r="J1772" s="1">
        <v>725</v>
      </c>
      <c r="K1772" s="2" t="s">
        <v>42</v>
      </c>
      <c r="L1772" s="2">
        <v>70</v>
      </c>
      <c r="M1772" s="2"/>
    </row>
    <row r="1773" spans="1:13" x14ac:dyDescent="0.3">
      <c r="A1773" t="s">
        <v>705</v>
      </c>
      <c r="B1773" t="str">
        <f t="shared" ref="B1773:B1776" si="1117">B1772</f>
        <v>636-1</v>
      </c>
      <c r="C1773" t="str">
        <f t="shared" ref="C1773:C1776" si="1118">C1772</f>
        <v>Hendra</v>
      </c>
      <c r="D1773" t="str">
        <f t="shared" ref="D1773:D1776" si="1119">D1772</f>
        <v>Clayfield</v>
      </c>
      <c r="E1773" t="s">
        <v>43</v>
      </c>
      <c r="F1773" s="20">
        <v>119.755</v>
      </c>
      <c r="G1773" s="20">
        <v>118.0835</v>
      </c>
      <c r="H1773" s="20">
        <v>119.4682</v>
      </c>
      <c r="I1773" s="20">
        <v>119.8057</v>
      </c>
      <c r="J1773" s="20">
        <v>121.639</v>
      </c>
    </row>
    <row r="1774" spans="1:13" x14ac:dyDescent="0.3">
      <c r="A1774" t="s">
        <v>705</v>
      </c>
      <c r="B1774" t="str">
        <f t="shared" si="1117"/>
        <v>636-1</v>
      </c>
      <c r="C1774" t="str">
        <f t="shared" si="1118"/>
        <v>Hendra</v>
      </c>
      <c r="D1774" t="str">
        <f t="shared" si="1119"/>
        <v>Clayfield</v>
      </c>
      <c r="E1774" t="s">
        <v>44</v>
      </c>
      <c r="F1774" s="21">
        <v>-0.99328523192999996</v>
      </c>
      <c r="G1774" s="21">
        <v>-0.99337589556000006</v>
      </c>
      <c r="H1774" s="21">
        <v>-0.99330038727000003</v>
      </c>
      <c r="I1774" s="21">
        <v>-0.99328206397999996</v>
      </c>
      <c r="J1774" s="21">
        <v>-0.99318109177000002</v>
      </c>
    </row>
    <row r="1775" spans="1:13" x14ac:dyDescent="0.3">
      <c r="A1775" t="s">
        <v>705</v>
      </c>
      <c r="B1775" t="str">
        <f t="shared" si="1117"/>
        <v>636-1</v>
      </c>
      <c r="C1775" t="str">
        <f t="shared" si="1118"/>
        <v>Hendra</v>
      </c>
      <c r="D1775" t="str">
        <f t="shared" si="1119"/>
        <v>Clayfield</v>
      </c>
      <c r="E1775" t="s">
        <v>22</v>
      </c>
      <c r="F1775">
        <v>725</v>
      </c>
      <c r="G1775">
        <v>725</v>
      </c>
      <c r="H1775">
        <v>725</v>
      </c>
      <c r="I1775">
        <v>725</v>
      </c>
      <c r="J1775">
        <v>725</v>
      </c>
    </row>
    <row r="1776" spans="1:13" x14ac:dyDescent="0.3">
      <c r="A1776" t="s">
        <v>705</v>
      </c>
      <c r="B1776" t="str">
        <f t="shared" si="1117"/>
        <v>636-1</v>
      </c>
      <c r="C1776" t="str">
        <f t="shared" si="1118"/>
        <v>Hendra</v>
      </c>
      <c r="D1776" t="str">
        <f t="shared" si="1119"/>
        <v>Clayfield</v>
      </c>
      <c r="E1776" t="s">
        <v>45</v>
      </c>
      <c r="F1776" s="20">
        <v>205</v>
      </c>
      <c r="G1776" s="20">
        <v>204</v>
      </c>
      <c r="H1776" s="20">
        <v>204</v>
      </c>
      <c r="I1776" s="20">
        <v>203</v>
      </c>
      <c r="J1776" s="20">
        <v>203</v>
      </c>
    </row>
    <row r="1777" spans="1:13" x14ac:dyDescent="0.3">
      <c r="A1777" s="1" t="s">
        <v>705</v>
      </c>
      <c r="B1777" s="1" t="s">
        <v>720</v>
      </c>
      <c r="C1777" s="1" t="s">
        <v>707</v>
      </c>
      <c r="D1777" s="1" t="s">
        <v>721</v>
      </c>
      <c r="E1777" s="1" t="s">
        <v>16</v>
      </c>
      <c r="F1777" s="1">
        <v>753</v>
      </c>
      <c r="G1777" s="1">
        <v>753</v>
      </c>
      <c r="H1777" s="1">
        <v>753</v>
      </c>
      <c r="I1777" s="1">
        <v>753</v>
      </c>
      <c r="J1777" s="1">
        <v>753</v>
      </c>
      <c r="K1777" s="2" t="s">
        <v>42</v>
      </c>
      <c r="L1777" s="2">
        <v>70</v>
      </c>
      <c r="M1777" s="2"/>
    </row>
    <row r="1778" spans="1:13" x14ac:dyDescent="0.3">
      <c r="A1778" t="s">
        <v>705</v>
      </c>
      <c r="B1778" t="str">
        <f t="shared" ref="B1778:B1781" si="1120">B1777</f>
        <v>643-1</v>
      </c>
      <c r="C1778" t="str">
        <f t="shared" ref="C1778:C1781" si="1121">C1777</f>
        <v>Hendra</v>
      </c>
      <c r="D1778" t="str">
        <f t="shared" ref="D1778:D1781" si="1122">D1777</f>
        <v>Hamilton</v>
      </c>
      <c r="E1778" t="s">
        <v>43</v>
      </c>
      <c r="F1778" s="20">
        <v>129.239</v>
      </c>
      <c r="G1778" s="20">
        <v>129.46510000000001</v>
      </c>
      <c r="H1778" s="20">
        <v>131.29140000000001</v>
      </c>
      <c r="I1778" s="20">
        <v>131.9966</v>
      </c>
      <c r="J1778" s="20">
        <v>134.28880000000001</v>
      </c>
    </row>
    <row r="1779" spans="1:13" x14ac:dyDescent="0.3">
      <c r="A1779" t="s">
        <v>705</v>
      </c>
      <c r="B1779" t="str">
        <f t="shared" si="1120"/>
        <v>643-1</v>
      </c>
      <c r="C1779" t="str">
        <f t="shared" si="1121"/>
        <v>Hendra</v>
      </c>
      <c r="D1779" t="str">
        <f t="shared" si="1122"/>
        <v>Hamilton</v>
      </c>
      <c r="E1779" t="s">
        <v>44</v>
      </c>
      <c r="F1779" s="21">
        <v>0.99766140666000003</v>
      </c>
      <c r="G1779" s="21">
        <v>0.99765062875999999</v>
      </c>
      <c r="H1779" s="21">
        <v>0.99756416194999997</v>
      </c>
      <c r="I1779" s="21">
        <v>0.99753076899000004</v>
      </c>
      <c r="J1779" s="21">
        <v>0.99742106458000002</v>
      </c>
    </row>
    <row r="1780" spans="1:13" x14ac:dyDescent="0.3">
      <c r="A1780" t="s">
        <v>705</v>
      </c>
      <c r="B1780" t="str">
        <f t="shared" si="1120"/>
        <v>643-1</v>
      </c>
      <c r="C1780" t="str">
        <f t="shared" si="1121"/>
        <v>Hendra</v>
      </c>
      <c r="D1780" t="str">
        <f t="shared" si="1122"/>
        <v>Hamilton</v>
      </c>
      <c r="E1780" t="s">
        <v>22</v>
      </c>
      <c r="F1780">
        <v>805</v>
      </c>
      <c r="G1780">
        <v>805</v>
      </c>
      <c r="H1780">
        <v>805</v>
      </c>
      <c r="I1780">
        <v>805</v>
      </c>
      <c r="J1780">
        <v>805</v>
      </c>
    </row>
    <row r="1781" spans="1:13" x14ac:dyDescent="0.3">
      <c r="A1781" t="s">
        <v>705</v>
      </c>
      <c r="B1781" t="str">
        <f t="shared" si="1120"/>
        <v>643-1</v>
      </c>
      <c r="C1781" t="str">
        <f t="shared" si="1121"/>
        <v>Hendra</v>
      </c>
      <c r="D1781" t="str">
        <f t="shared" si="1122"/>
        <v>Hamilton</v>
      </c>
      <c r="E1781" t="s">
        <v>45</v>
      </c>
      <c r="F1781" s="20">
        <v>247</v>
      </c>
      <c r="G1781" s="20">
        <v>246</v>
      </c>
      <c r="H1781" s="20">
        <v>246</v>
      </c>
      <c r="I1781" s="20">
        <v>247</v>
      </c>
      <c r="J1781" s="20">
        <v>247</v>
      </c>
    </row>
    <row r="1782" spans="1:13" x14ac:dyDescent="0.3">
      <c r="A1782" s="1" t="s">
        <v>705</v>
      </c>
      <c r="B1782" s="1" t="s">
        <v>722</v>
      </c>
      <c r="C1782" s="1" t="s">
        <v>707</v>
      </c>
      <c r="D1782" s="1" t="s">
        <v>721</v>
      </c>
      <c r="E1782" s="1" t="s">
        <v>16</v>
      </c>
      <c r="F1782" s="1">
        <v>753</v>
      </c>
      <c r="G1782" s="1">
        <v>753</v>
      </c>
      <c r="H1782" s="1">
        <v>753</v>
      </c>
      <c r="I1782" s="1">
        <v>753</v>
      </c>
      <c r="J1782" s="1">
        <v>753</v>
      </c>
      <c r="K1782" s="2" t="s">
        <v>42</v>
      </c>
      <c r="L1782" s="2">
        <v>70</v>
      </c>
      <c r="M1782" s="2"/>
    </row>
    <row r="1783" spans="1:13" x14ac:dyDescent="0.3">
      <c r="A1783" t="s">
        <v>705</v>
      </c>
      <c r="B1783" t="str">
        <f t="shared" ref="B1783:B1786" si="1123">B1782</f>
        <v>674-1</v>
      </c>
      <c r="C1783" t="str">
        <f t="shared" ref="C1783:C1786" si="1124">C1782</f>
        <v>Hendra</v>
      </c>
      <c r="D1783" t="str">
        <f t="shared" ref="D1783:D1786" si="1125">D1782</f>
        <v>Hamilton</v>
      </c>
      <c r="E1783" t="s">
        <v>43</v>
      </c>
      <c r="F1783" s="20">
        <v>128.95650000000001</v>
      </c>
      <c r="G1783" s="20">
        <v>129.18209999999999</v>
      </c>
      <c r="H1783" s="20">
        <v>131.0044</v>
      </c>
      <c r="I1783" s="20">
        <v>131.708</v>
      </c>
      <c r="J1783" s="20">
        <v>133.99520000000001</v>
      </c>
    </row>
    <row r="1784" spans="1:13" x14ac:dyDescent="0.3">
      <c r="A1784" t="s">
        <v>705</v>
      </c>
      <c r="B1784" t="str">
        <f t="shared" si="1123"/>
        <v>674-1</v>
      </c>
      <c r="C1784" t="str">
        <f t="shared" si="1124"/>
        <v>Hendra</v>
      </c>
      <c r="D1784" t="str">
        <f t="shared" si="1125"/>
        <v>Hamilton</v>
      </c>
      <c r="E1784" t="s">
        <v>44</v>
      </c>
      <c r="F1784" s="21">
        <v>0.99765837765999998</v>
      </c>
      <c r="G1784" s="21">
        <v>0.99764758627000005</v>
      </c>
      <c r="H1784" s="21">
        <v>0.99756101195000002</v>
      </c>
      <c r="I1784" s="21">
        <v>0.99752757768</v>
      </c>
      <c r="J1784" s="21">
        <v>0.99741773869000006</v>
      </c>
    </row>
    <row r="1785" spans="1:13" x14ac:dyDescent="0.3">
      <c r="A1785" t="s">
        <v>705</v>
      </c>
      <c r="B1785" t="str">
        <f t="shared" si="1123"/>
        <v>674-1</v>
      </c>
      <c r="C1785" t="str">
        <f t="shared" si="1124"/>
        <v>Hendra</v>
      </c>
      <c r="D1785" t="str">
        <f t="shared" si="1125"/>
        <v>Hamilton</v>
      </c>
      <c r="E1785" t="s">
        <v>22</v>
      </c>
      <c r="F1785">
        <v>805</v>
      </c>
      <c r="G1785">
        <v>805</v>
      </c>
      <c r="H1785">
        <v>805</v>
      </c>
      <c r="I1785">
        <v>805</v>
      </c>
      <c r="J1785">
        <v>805</v>
      </c>
    </row>
    <row r="1786" spans="1:13" x14ac:dyDescent="0.3">
      <c r="A1786" t="s">
        <v>705</v>
      </c>
      <c r="B1786" t="str">
        <f t="shared" si="1123"/>
        <v>674-1</v>
      </c>
      <c r="C1786" t="str">
        <f t="shared" si="1124"/>
        <v>Hendra</v>
      </c>
      <c r="D1786" t="str">
        <f t="shared" si="1125"/>
        <v>Hamilton</v>
      </c>
      <c r="E1786" t="s">
        <v>45</v>
      </c>
      <c r="F1786" s="20">
        <v>247</v>
      </c>
      <c r="G1786" s="20">
        <v>246</v>
      </c>
      <c r="H1786" s="20">
        <v>246</v>
      </c>
      <c r="I1786" s="20">
        <v>247</v>
      </c>
      <c r="J1786" s="20">
        <v>247</v>
      </c>
    </row>
    <row r="1787" spans="1:13" x14ac:dyDescent="0.3">
      <c r="A1787" s="1" t="s">
        <v>705</v>
      </c>
      <c r="B1787" s="1" t="s">
        <v>723</v>
      </c>
      <c r="C1787" s="1" t="s">
        <v>713</v>
      </c>
      <c r="D1787" s="1" t="s">
        <v>715</v>
      </c>
      <c r="E1787" s="1" t="s">
        <v>16</v>
      </c>
      <c r="F1787" s="1">
        <v>488</v>
      </c>
      <c r="G1787" s="1">
        <v>488</v>
      </c>
      <c r="H1787" s="1">
        <v>488</v>
      </c>
      <c r="I1787" s="1">
        <v>488</v>
      </c>
      <c r="J1787" s="1">
        <v>488</v>
      </c>
      <c r="K1787" s="2" t="s">
        <v>42</v>
      </c>
      <c r="L1787" s="2">
        <v>70</v>
      </c>
      <c r="M1787" s="2"/>
    </row>
    <row r="1788" spans="1:13" x14ac:dyDescent="0.3">
      <c r="A1788" t="s">
        <v>705</v>
      </c>
      <c r="B1788" t="str">
        <f t="shared" ref="B1788:B1791" si="1126">B1787</f>
        <v>683-1</v>
      </c>
      <c r="C1788" t="str">
        <f t="shared" ref="C1788:C1791" si="1127">C1787</f>
        <v>Nudgee BS</v>
      </c>
      <c r="D1788" t="str">
        <f t="shared" ref="D1788:D1791" si="1128">D1787</f>
        <v>Geebung</v>
      </c>
      <c r="E1788" t="s">
        <v>43</v>
      </c>
      <c r="F1788" s="20">
        <v>153.57050000000001</v>
      </c>
      <c r="G1788" s="20">
        <v>150.5607</v>
      </c>
      <c r="H1788" s="20">
        <v>150.2928</v>
      </c>
      <c r="I1788" s="20">
        <v>148.1046</v>
      </c>
      <c r="J1788" s="20">
        <v>147.1037</v>
      </c>
    </row>
    <row r="1789" spans="1:13" x14ac:dyDescent="0.3">
      <c r="A1789" t="s">
        <v>705</v>
      </c>
      <c r="B1789" t="str">
        <f t="shared" si="1126"/>
        <v>683-1</v>
      </c>
      <c r="C1789" t="str">
        <f t="shared" si="1127"/>
        <v>Nudgee BS</v>
      </c>
      <c r="D1789" t="str">
        <f t="shared" si="1128"/>
        <v>Geebung</v>
      </c>
      <c r="E1789" t="s">
        <v>44</v>
      </c>
      <c r="F1789" s="21">
        <v>-0.95864712261999996</v>
      </c>
      <c r="G1789" s="21">
        <v>-0.95916856300999997</v>
      </c>
      <c r="H1789" s="21">
        <v>-0.95921491820000004</v>
      </c>
      <c r="I1789" s="21">
        <v>-0.95959354449000001</v>
      </c>
      <c r="J1789" s="21">
        <v>-0.9597666467</v>
      </c>
    </row>
    <row r="1790" spans="1:13" x14ac:dyDescent="0.3">
      <c r="A1790" t="s">
        <v>705</v>
      </c>
      <c r="B1790" t="str">
        <f t="shared" si="1126"/>
        <v>683-1</v>
      </c>
      <c r="C1790" t="str">
        <f t="shared" si="1127"/>
        <v>Nudgee BS</v>
      </c>
      <c r="D1790" t="str">
        <f t="shared" si="1128"/>
        <v>Geebung</v>
      </c>
      <c r="E1790" t="s">
        <v>22</v>
      </c>
      <c r="F1790">
        <v>488</v>
      </c>
      <c r="G1790">
        <v>488</v>
      </c>
      <c r="H1790">
        <v>488</v>
      </c>
      <c r="I1790">
        <v>488</v>
      </c>
      <c r="J1790">
        <v>488</v>
      </c>
    </row>
    <row r="1791" spans="1:13" x14ac:dyDescent="0.3">
      <c r="A1791" t="s">
        <v>705</v>
      </c>
      <c r="B1791" t="str">
        <f t="shared" si="1126"/>
        <v>683-1</v>
      </c>
      <c r="C1791" t="str">
        <f t="shared" si="1127"/>
        <v>Nudgee BS</v>
      </c>
      <c r="D1791" t="str">
        <f t="shared" si="1128"/>
        <v>Geebung</v>
      </c>
      <c r="E1791" t="s">
        <v>45</v>
      </c>
      <c r="F1791" s="20">
        <v>231</v>
      </c>
      <c r="G1791" s="20">
        <v>226</v>
      </c>
      <c r="H1791" s="20">
        <v>222</v>
      </c>
      <c r="I1791" s="20">
        <v>220</v>
      </c>
      <c r="J1791" s="20">
        <v>220</v>
      </c>
    </row>
    <row r="1792" spans="1:13" x14ac:dyDescent="0.3">
      <c r="A1792" s="1" t="s">
        <v>705</v>
      </c>
      <c r="B1792" s="1" t="s">
        <v>724</v>
      </c>
      <c r="C1792" s="1" t="s">
        <v>713</v>
      </c>
      <c r="D1792" s="1" t="s">
        <v>715</v>
      </c>
      <c r="E1792" s="1" t="s">
        <v>16</v>
      </c>
      <c r="F1792" s="1" t="e">
        <v>#N/A</v>
      </c>
      <c r="G1792" s="1" t="e">
        <v>#N/A</v>
      </c>
      <c r="H1792" s="1" t="e">
        <v>#N/A</v>
      </c>
      <c r="I1792" s="1" t="e">
        <v>#N/A</v>
      </c>
      <c r="J1792" s="1" t="e">
        <v>#N/A</v>
      </c>
      <c r="K1792" s="2" t="s">
        <v>42</v>
      </c>
      <c r="L1792" s="2">
        <v>70</v>
      </c>
      <c r="M1792" s="2"/>
    </row>
    <row r="1793" spans="1:13" x14ac:dyDescent="0.3">
      <c r="A1793" t="s">
        <v>705</v>
      </c>
      <c r="B1793" t="str">
        <f t="shared" ref="B1793:B1796" si="1129">B1792</f>
        <v>684-1</v>
      </c>
      <c r="C1793" t="str">
        <f t="shared" ref="C1793:C1796" si="1130">C1792</f>
        <v>Nudgee BS</v>
      </c>
      <c r="D1793" t="str">
        <f t="shared" ref="D1793:D1796" si="1131">D1792</f>
        <v>Geebung</v>
      </c>
      <c r="E1793" t="s">
        <v>43</v>
      </c>
      <c r="F1793" s="20" t="e">
        <v>#N/A</v>
      </c>
      <c r="G1793" s="20" t="e">
        <v>#N/A</v>
      </c>
      <c r="H1793" s="20" t="e">
        <v>#N/A</v>
      </c>
      <c r="I1793" s="20" t="e">
        <v>#N/A</v>
      </c>
      <c r="J1793" s="20" t="e">
        <v>#N/A</v>
      </c>
    </row>
    <row r="1794" spans="1:13" x14ac:dyDescent="0.3">
      <c r="A1794" t="s">
        <v>705</v>
      </c>
      <c r="B1794" t="str">
        <f t="shared" si="1129"/>
        <v>684-1</v>
      </c>
      <c r="C1794" t="str">
        <f t="shared" si="1130"/>
        <v>Nudgee BS</v>
      </c>
      <c r="D1794" t="str">
        <f t="shared" si="1131"/>
        <v>Geebung</v>
      </c>
      <c r="E1794" t="s">
        <v>44</v>
      </c>
      <c r="F1794" s="21" t="e">
        <v>#N/A</v>
      </c>
      <c r="G1794" s="21" t="e">
        <v>#N/A</v>
      </c>
      <c r="H1794" s="21" t="e">
        <v>#N/A</v>
      </c>
      <c r="I1794" s="21" t="e">
        <v>#N/A</v>
      </c>
      <c r="J1794" s="21" t="e">
        <v>#N/A</v>
      </c>
    </row>
    <row r="1795" spans="1:13" x14ac:dyDescent="0.3">
      <c r="A1795" t="s">
        <v>705</v>
      </c>
      <c r="B1795" t="str">
        <f t="shared" si="1129"/>
        <v>684-1</v>
      </c>
      <c r="C1795" t="str">
        <f t="shared" si="1130"/>
        <v>Nudgee BS</v>
      </c>
      <c r="D1795" t="str">
        <f t="shared" si="1131"/>
        <v>Geebung</v>
      </c>
      <c r="E1795" t="s">
        <v>22</v>
      </c>
      <c r="F1795">
        <v>578</v>
      </c>
      <c r="G1795">
        <v>578</v>
      </c>
      <c r="H1795">
        <v>578</v>
      </c>
      <c r="I1795">
        <v>578</v>
      </c>
      <c r="J1795">
        <v>578</v>
      </c>
    </row>
    <row r="1796" spans="1:13" x14ac:dyDescent="0.3">
      <c r="A1796" t="s">
        <v>705</v>
      </c>
      <c r="B1796" t="str">
        <f t="shared" si="1129"/>
        <v>684-1</v>
      </c>
      <c r="C1796" t="str">
        <f t="shared" si="1130"/>
        <v>Nudgee BS</v>
      </c>
      <c r="D1796" t="str">
        <f t="shared" si="1131"/>
        <v>Geebung</v>
      </c>
      <c r="E1796" t="s">
        <v>45</v>
      </c>
      <c r="F1796" s="20">
        <v>0</v>
      </c>
      <c r="G1796" s="20">
        <v>0</v>
      </c>
      <c r="H1796" s="20">
        <v>0</v>
      </c>
      <c r="I1796" s="20">
        <v>0</v>
      </c>
      <c r="J1796" s="20">
        <v>0</v>
      </c>
    </row>
    <row r="1797" spans="1:13" x14ac:dyDescent="0.3">
      <c r="A1797" s="1" t="s">
        <v>725</v>
      </c>
      <c r="B1797" s="1" t="s">
        <v>726</v>
      </c>
      <c r="C1797" s="1" t="s">
        <v>727</v>
      </c>
      <c r="D1797" s="1" t="s">
        <v>728</v>
      </c>
      <c r="E1797" s="1" t="s">
        <v>16</v>
      </c>
      <c r="F1797" s="1">
        <v>290</v>
      </c>
      <c r="G1797" s="1">
        <v>290</v>
      </c>
      <c r="H1797" s="1">
        <v>290</v>
      </c>
      <c r="I1797" s="1">
        <v>290</v>
      </c>
      <c r="J1797" s="1">
        <v>290</v>
      </c>
      <c r="K1797" s="2" t="s">
        <v>52</v>
      </c>
      <c r="L1797" s="2">
        <v>170</v>
      </c>
      <c r="M1797" s="2"/>
    </row>
    <row r="1798" spans="1:13" x14ac:dyDescent="0.3">
      <c r="A1798" t="s">
        <v>725</v>
      </c>
      <c r="B1798" t="str">
        <f t="shared" ref="B1798:B1801" si="1132">B1797</f>
        <v>376-1</v>
      </c>
      <c r="C1798" t="str">
        <f t="shared" ref="C1798:C1801" si="1133">C1797</f>
        <v>Postmans Ridge BS</v>
      </c>
      <c r="D1798" t="str">
        <f t="shared" ref="D1798:D1801" si="1134">D1797</f>
        <v>Helidon</v>
      </c>
      <c r="E1798" t="s">
        <v>43</v>
      </c>
      <c r="F1798" s="20">
        <v>38.384360000000001</v>
      </c>
      <c r="G1798" s="20">
        <v>37.912959999999998</v>
      </c>
      <c r="H1798" s="20">
        <v>37.86468</v>
      </c>
      <c r="I1798" s="20">
        <v>37.489800000000002</v>
      </c>
      <c r="J1798" s="20">
        <v>37.560769999999998</v>
      </c>
    </row>
    <row r="1799" spans="1:13" x14ac:dyDescent="0.3">
      <c r="A1799" t="s">
        <v>725</v>
      </c>
      <c r="B1799" t="str">
        <f t="shared" si="1132"/>
        <v>376-1</v>
      </c>
      <c r="C1799" t="str">
        <f t="shared" si="1133"/>
        <v>Postmans Ridge BS</v>
      </c>
      <c r="D1799" t="str">
        <f t="shared" si="1134"/>
        <v>Helidon</v>
      </c>
      <c r="E1799" t="s">
        <v>44</v>
      </c>
      <c r="F1799" s="21">
        <v>0.98154277686000002</v>
      </c>
      <c r="G1799" s="21">
        <v>0.98168203608000004</v>
      </c>
      <c r="H1799" s="21">
        <v>0.98169632426999998</v>
      </c>
      <c r="I1799" s="21">
        <v>0.98180800256</v>
      </c>
      <c r="J1799" s="21">
        <v>0.98178680166999999</v>
      </c>
    </row>
    <row r="1800" spans="1:13" x14ac:dyDescent="0.3">
      <c r="A1800" t="s">
        <v>725</v>
      </c>
      <c r="B1800" t="str">
        <f t="shared" si="1132"/>
        <v>376-1</v>
      </c>
      <c r="C1800" t="str">
        <f t="shared" si="1133"/>
        <v>Postmans Ridge BS</v>
      </c>
      <c r="D1800" t="str">
        <f t="shared" si="1134"/>
        <v>Helidon</v>
      </c>
      <c r="E1800" t="s">
        <v>22</v>
      </c>
      <c r="F1800">
        <v>290</v>
      </c>
      <c r="G1800">
        <v>290</v>
      </c>
      <c r="H1800">
        <v>290</v>
      </c>
      <c r="I1800">
        <v>290</v>
      </c>
      <c r="J1800">
        <v>290</v>
      </c>
    </row>
    <row r="1801" spans="1:13" x14ac:dyDescent="0.3">
      <c r="A1801" t="s">
        <v>725</v>
      </c>
      <c r="B1801" t="str">
        <f t="shared" si="1132"/>
        <v>376-1</v>
      </c>
      <c r="C1801" t="str">
        <f t="shared" si="1133"/>
        <v>Postmans Ridge BS</v>
      </c>
      <c r="D1801" t="str">
        <f t="shared" si="1134"/>
        <v>Helidon</v>
      </c>
      <c r="E1801" t="s">
        <v>45</v>
      </c>
      <c r="F1801" s="20">
        <v>36</v>
      </c>
      <c r="G1801" s="20">
        <v>36</v>
      </c>
      <c r="H1801" s="20">
        <v>36</v>
      </c>
      <c r="I1801" s="20">
        <v>36</v>
      </c>
      <c r="J1801" s="20">
        <v>36</v>
      </c>
    </row>
    <row r="1802" spans="1:13" x14ac:dyDescent="0.3">
      <c r="A1802" s="1" t="s">
        <v>725</v>
      </c>
      <c r="B1802" s="1" t="s">
        <v>729</v>
      </c>
      <c r="C1802" s="1" t="s">
        <v>727</v>
      </c>
      <c r="D1802" s="1" t="s">
        <v>730</v>
      </c>
      <c r="E1802" s="1" t="s">
        <v>16</v>
      </c>
      <c r="F1802" s="1">
        <v>432</v>
      </c>
      <c r="G1802" s="1">
        <v>432</v>
      </c>
      <c r="H1802" s="1">
        <v>432</v>
      </c>
      <c r="I1802" s="1">
        <v>432</v>
      </c>
      <c r="J1802" s="1">
        <v>432</v>
      </c>
      <c r="K1802" s="2" t="s">
        <v>52</v>
      </c>
      <c r="L1802" s="2">
        <v>170</v>
      </c>
      <c r="M1802" s="2"/>
    </row>
    <row r="1803" spans="1:13" x14ac:dyDescent="0.3">
      <c r="A1803" t="s">
        <v>725</v>
      </c>
      <c r="B1803" t="str">
        <f t="shared" ref="B1803:B1806" si="1135">B1802</f>
        <v>379-1</v>
      </c>
      <c r="C1803" t="str">
        <f t="shared" ref="C1803:C1806" si="1136">C1802</f>
        <v>Postmans Ridge BS</v>
      </c>
      <c r="D1803" t="str">
        <f t="shared" ref="D1803:D1806" si="1137">D1802</f>
        <v>Carpendale</v>
      </c>
      <c r="E1803" t="s">
        <v>43</v>
      </c>
      <c r="F1803" s="20">
        <v>27.520119999999999</v>
      </c>
      <c r="G1803" s="20">
        <v>27.521249999999998</v>
      </c>
      <c r="H1803" s="20">
        <v>27.537569999999999</v>
      </c>
      <c r="I1803" s="20">
        <v>27.48573</v>
      </c>
      <c r="J1803" s="20">
        <v>27.371960000000001</v>
      </c>
    </row>
    <row r="1804" spans="1:13" x14ac:dyDescent="0.3">
      <c r="A1804" t="s">
        <v>725</v>
      </c>
      <c r="B1804" t="str">
        <f t="shared" si="1135"/>
        <v>379-1</v>
      </c>
      <c r="C1804" t="str">
        <f t="shared" si="1136"/>
        <v>Postmans Ridge BS</v>
      </c>
      <c r="D1804" t="str">
        <f t="shared" si="1137"/>
        <v>Carpendale</v>
      </c>
      <c r="E1804" t="s">
        <v>44</v>
      </c>
      <c r="F1804" s="21">
        <v>0.99799409027999997</v>
      </c>
      <c r="G1804" s="21">
        <v>0.99799385206000002</v>
      </c>
      <c r="H1804" s="21">
        <v>0.99799061437000003</v>
      </c>
      <c r="I1804" s="21">
        <v>0.99800085427999996</v>
      </c>
      <c r="J1804" s="21">
        <v>0.99802319169999998</v>
      </c>
    </row>
    <row r="1805" spans="1:13" x14ac:dyDescent="0.3">
      <c r="A1805" t="s">
        <v>725</v>
      </c>
      <c r="B1805" t="str">
        <f t="shared" si="1135"/>
        <v>379-1</v>
      </c>
      <c r="C1805" t="str">
        <f t="shared" si="1136"/>
        <v>Postmans Ridge BS</v>
      </c>
      <c r="D1805" t="str">
        <f t="shared" si="1137"/>
        <v>Carpendale</v>
      </c>
      <c r="E1805" t="s">
        <v>22</v>
      </c>
      <c r="F1805">
        <v>818</v>
      </c>
      <c r="G1805">
        <v>818</v>
      </c>
      <c r="H1805">
        <v>818</v>
      </c>
      <c r="I1805">
        <v>818</v>
      </c>
      <c r="J1805">
        <v>818</v>
      </c>
    </row>
    <row r="1806" spans="1:13" x14ac:dyDescent="0.3">
      <c r="A1806" t="s">
        <v>725</v>
      </c>
      <c r="B1806" t="str">
        <f t="shared" si="1135"/>
        <v>379-1</v>
      </c>
      <c r="C1806" t="str">
        <f t="shared" si="1136"/>
        <v>Postmans Ridge BS</v>
      </c>
      <c r="D1806" t="str">
        <f t="shared" si="1137"/>
        <v>Carpendale</v>
      </c>
      <c r="E1806" t="s">
        <v>45</v>
      </c>
      <c r="F1806" s="20">
        <v>50</v>
      </c>
      <c r="G1806" s="20">
        <v>51</v>
      </c>
      <c r="H1806" s="20">
        <v>51</v>
      </c>
      <c r="I1806" s="20">
        <v>51</v>
      </c>
      <c r="J1806" s="20">
        <v>51</v>
      </c>
    </row>
    <row r="1807" spans="1:13" x14ac:dyDescent="0.3">
      <c r="A1807" s="1" t="s">
        <v>725</v>
      </c>
      <c r="B1807" s="1" t="s">
        <v>731</v>
      </c>
      <c r="C1807" s="1" t="s">
        <v>730</v>
      </c>
      <c r="D1807" s="1" t="s">
        <v>399</v>
      </c>
      <c r="E1807" s="1" t="s">
        <v>16</v>
      </c>
      <c r="F1807" s="1">
        <v>293</v>
      </c>
      <c r="G1807" s="1">
        <v>293</v>
      </c>
      <c r="H1807" s="1">
        <v>293</v>
      </c>
      <c r="I1807" s="1">
        <v>293</v>
      </c>
      <c r="J1807" s="1">
        <v>293</v>
      </c>
      <c r="K1807" s="2" t="s">
        <v>52</v>
      </c>
      <c r="L1807" s="2">
        <v>170</v>
      </c>
      <c r="M1807" s="2"/>
    </row>
    <row r="1808" spans="1:13" x14ac:dyDescent="0.3">
      <c r="A1808" t="s">
        <v>725</v>
      </c>
      <c r="B1808" t="str">
        <f t="shared" ref="B1808:B1809" si="1138">B1807</f>
        <v>379-2</v>
      </c>
      <c r="C1808" t="str">
        <f t="shared" ref="C1808:C1809" si="1139">C1807</f>
        <v>Carpendale</v>
      </c>
      <c r="D1808" t="str">
        <f t="shared" ref="D1808:D1809" si="1140">D1807</f>
        <v>Tenthill</v>
      </c>
      <c r="E1808" t="s">
        <v>43</v>
      </c>
      <c r="F1808" s="20">
        <v>0.66689880000000001</v>
      </c>
      <c r="G1808" s="20">
        <v>0.66689860000000001</v>
      </c>
      <c r="H1808" s="20">
        <v>0.66689699999999996</v>
      </c>
      <c r="I1808" s="20">
        <v>0.6669022</v>
      </c>
      <c r="J1808" s="20">
        <v>0.66691350000000005</v>
      </c>
    </row>
    <row r="1809" spans="1:13" x14ac:dyDescent="0.3">
      <c r="A1809" t="s">
        <v>725</v>
      </c>
      <c r="B1809" t="str">
        <f t="shared" si="1138"/>
        <v>379-2</v>
      </c>
      <c r="C1809" t="str">
        <f t="shared" si="1139"/>
        <v>Carpendale</v>
      </c>
      <c r="D1809" t="str">
        <f t="shared" si="1140"/>
        <v>Tenthill</v>
      </c>
      <c r="E1809" t="s">
        <v>44</v>
      </c>
      <c r="F1809" s="21">
        <v>1.18878015E-4</v>
      </c>
      <c r="G1809" s="21">
        <v>1.1884260799999999E-4</v>
      </c>
      <c r="H1809" s="21">
        <v>1.18838153E-4</v>
      </c>
      <c r="I1809" s="21">
        <v>1.18777682E-4</v>
      </c>
      <c r="J1809" s="21">
        <v>1.18824644E-4</v>
      </c>
    </row>
    <row r="1810" spans="1:13" x14ac:dyDescent="0.3">
      <c r="A1810" s="1" t="s">
        <v>732</v>
      </c>
      <c r="B1810" s="1" t="s">
        <v>733</v>
      </c>
      <c r="C1810" s="1" t="s">
        <v>734</v>
      </c>
      <c r="D1810" s="1" t="s">
        <v>735</v>
      </c>
      <c r="E1810" s="1" t="s">
        <v>16</v>
      </c>
      <c r="F1810" s="1">
        <v>512</v>
      </c>
      <c r="G1810" s="1">
        <v>512</v>
      </c>
      <c r="H1810" s="1">
        <v>512</v>
      </c>
      <c r="I1810" s="1">
        <v>512</v>
      </c>
      <c r="J1810" s="1">
        <v>512</v>
      </c>
      <c r="K1810" s="2" t="s">
        <v>42</v>
      </c>
      <c r="L1810" s="2">
        <v>70</v>
      </c>
      <c r="M1810" s="2"/>
    </row>
    <row r="1811" spans="1:13" x14ac:dyDescent="0.3">
      <c r="A1811" t="s">
        <v>732</v>
      </c>
      <c r="B1811" t="str">
        <f t="shared" ref="B1811:B1814" si="1141">B1810</f>
        <v>354-1</v>
      </c>
      <c r="C1811" t="str">
        <f t="shared" ref="C1811:C1814" si="1142">C1810</f>
        <v>Raceview BS</v>
      </c>
      <c r="D1811" t="str">
        <f t="shared" ref="D1811:D1814" si="1143">D1810</f>
        <v>Roderick St</v>
      </c>
      <c r="E1811" t="s">
        <v>43</v>
      </c>
      <c r="F1811" s="20">
        <v>199.57409999999999</v>
      </c>
      <c r="G1811" s="20">
        <v>197.9847</v>
      </c>
      <c r="H1811" s="20">
        <v>198.79939999999999</v>
      </c>
      <c r="I1811" s="20">
        <v>198.06299999999999</v>
      </c>
      <c r="J1811" s="20">
        <v>199.5136</v>
      </c>
    </row>
    <row r="1812" spans="1:13" x14ac:dyDescent="0.3">
      <c r="A1812" t="s">
        <v>732</v>
      </c>
      <c r="B1812" t="str">
        <f t="shared" si="1141"/>
        <v>354-1</v>
      </c>
      <c r="C1812" t="str">
        <f t="shared" si="1142"/>
        <v>Raceview BS</v>
      </c>
      <c r="D1812" t="str">
        <f t="shared" si="1143"/>
        <v>Roderick St</v>
      </c>
      <c r="E1812" t="s">
        <v>44</v>
      </c>
      <c r="F1812" s="21">
        <v>0.99571385759999997</v>
      </c>
      <c r="G1812" s="21">
        <v>0.99580528262000001</v>
      </c>
      <c r="H1812" s="21">
        <v>0.99575004925999999</v>
      </c>
      <c r="I1812" s="21">
        <v>0.99581000968</v>
      </c>
      <c r="J1812" s="21">
        <v>0.99571431695000001</v>
      </c>
    </row>
    <row r="1813" spans="1:13" x14ac:dyDescent="0.3">
      <c r="A1813" t="s">
        <v>732</v>
      </c>
      <c r="B1813" t="str">
        <f t="shared" si="1141"/>
        <v>354-1</v>
      </c>
      <c r="C1813" t="str">
        <f t="shared" si="1142"/>
        <v>Raceview BS</v>
      </c>
      <c r="D1813" t="str">
        <f t="shared" si="1143"/>
        <v>Roderick St</v>
      </c>
      <c r="E1813" t="s">
        <v>22</v>
      </c>
      <c r="F1813">
        <v>532</v>
      </c>
      <c r="G1813">
        <v>532</v>
      </c>
      <c r="H1813">
        <v>532</v>
      </c>
      <c r="I1813">
        <v>532</v>
      </c>
      <c r="J1813">
        <v>532</v>
      </c>
    </row>
    <row r="1814" spans="1:13" x14ac:dyDescent="0.3">
      <c r="A1814" t="s">
        <v>732</v>
      </c>
      <c r="B1814" t="str">
        <f t="shared" si="1141"/>
        <v>354-1</v>
      </c>
      <c r="C1814" t="str">
        <f t="shared" si="1142"/>
        <v>Raceview BS</v>
      </c>
      <c r="D1814" t="str">
        <f t="shared" si="1143"/>
        <v>Roderick St</v>
      </c>
      <c r="E1814" t="s">
        <v>45</v>
      </c>
      <c r="F1814" s="20">
        <v>292</v>
      </c>
      <c r="G1814" s="20">
        <v>289</v>
      </c>
      <c r="H1814" s="20">
        <v>288</v>
      </c>
      <c r="I1814" s="20">
        <v>288</v>
      </c>
      <c r="J1814" s="20">
        <v>288</v>
      </c>
    </row>
    <row r="1815" spans="1:13" x14ac:dyDescent="0.3">
      <c r="A1815" s="1" t="s">
        <v>732</v>
      </c>
      <c r="B1815" s="1" t="s">
        <v>736</v>
      </c>
      <c r="C1815" s="1" t="s">
        <v>735</v>
      </c>
      <c r="D1815" s="1" t="s">
        <v>737</v>
      </c>
      <c r="E1815" s="1" t="s">
        <v>16</v>
      </c>
      <c r="F1815" s="1">
        <v>495</v>
      </c>
      <c r="G1815" s="1">
        <v>495</v>
      </c>
      <c r="H1815" s="1">
        <v>495</v>
      </c>
      <c r="I1815" s="1">
        <v>495</v>
      </c>
      <c r="J1815" s="1">
        <v>495</v>
      </c>
      <c r="K1815" s="2" t="s">
        <v>42</v>
      </c>
      <c r="L1815" s="2">
        <v>70</v>
      </c>
      <c r="M1815" s="2"/>
    </row>
    <row r="1816" spans="1:13" x14ac:dyDescent="0.3">
      <c r="A1816" t="s">
        <v>732</v>
      </c>
      <c r="B1816" t="str">
        <f t="shared" ref="B1816:B1819" si="1144">B1815</f>
        <v>355-1</v>
      </c>
      <c r="C1816" t="str">
        <f t="shared" ref="C1816:C1819" si="1145">C1815</f>
        <v>Roderick St</v>
      </c>
      <c r="D1816" t="str">
        <f t="shared" ref="D1816:D1819" si="1146">D1815</f>
        <v>Booval</v>
      </c>
      <c r="E1816" t="s">
        <v>43</v>
      </c>
      <c r="F1816" s="20">
        <v>109.86660000000001</v>
      </c>
      <c r="G1816" s="20">
        <v>109.2898</v>
      </c>
      <c r="H1816" s="20">
        <v>109.7299</v>
      </c>
      <c r="I1816" s="20">
        <v>109.1596</v>
      </c>
      <c r="J1816" s="20">
        <v>109.8976</v>
      </c>
    </row>
    <row r="1817" spans="1:13" x14ac:dyDescent="0.3">
      <c r="A1817" t="s">
        <v>732</v>
      </c>
      <c r="B1817" t="str">
        <f t="shared" si="1144"/>
        <v>355-1</v>
      </c>
      <c r="C1817" t="str">
        <f t="shared" si="1145"/>
        <v>Roderick St</v>
      </c>
      <c r="D1817" t="str">
        <f t="shared" si="1146"/>
        <v>Booval</v>
      </c>
      <c r="E1817" t="s">
        <v>44</v>
      </c>
      <c r="F1817" s="21">
        <v>-0.98503743175000003</v>
      </c>
      <c r="G1817" s="21">
        <v>-0.98512290208999997</v>
      </c>
      <c r="H1817" s="21">
        <v>-0.98508809223000005</v>
      </c>
      <c r="I1817" s="21">
        <v>-0.98510879497000003</v>
      </c>
      <c r="J1817" s="21">
        <v>-0.98504310078000001</v>
      </c>
    </row>
    <row r="1818" spans="1:13" x14ac:dyDescent="0.3">
      <c r="A1818" t="s">
        <v>732</v>
      </c>
      <c r="B1818" t="str">
        <f t="shared" si="1144"/>
        <v>355-1</v>
      </c>
      <c r="C1818" t="str">
        <f t="shared" si="1145"/>
        <v>Roderick St</v>
      </c>
      <c r="D1818" t="str">
        <f t="shared" si="1146"/>
        <v>Booval</v>
      </c>
      <c r="E1818" t="s">
        <v>22</v>
      </c>
      <c r="F1818">
        <v>495</v>
      </c>
      <c r="G1818">
        <v>495</v>
      </c>
      <c r="H1818">
        <v>495</v>
      </c>
      <c r="I1818">
        <v>495</v>
      </c>
      <c r="J1818">
        <v>495</v>
      </c>
    </row>
    <row r="1819" spans="1:13" x14ac:dyDescent="0.3">
      <c r="A1819" t="s">
        <v>732</v>
      </c>
      <c r="B1819" t="str">
        <f t="shared" si="1144"/>
        <v>355-1</v>
      </c>
      <c r="C1819" t="str">
        <f t="shared" si="1145"/>
        <v>Roderick St</v>
      </c>
      <c r="D1819" t="str">
        <f t="shared" si="1146"/>
        <v>Booval</v>
      </c>
      <c r="E1819" t="s">
        <v>45</v>
      </c>
      <c r="F1819" s="20">
        <v>285</v>
      </c>
      <c r="G1819" s="20">
        <v>282</v>
      </c>
      <c r="H1819" s="20">
        <v>281</v>
      </c>
      <c r="I1819" s="20">
        <v>281</v>
      </c>
      <c r="J1819" s="20">
        <v>281</v>
      </c>
    </row>
    <row r="1820" spans="1:13" x14ac:dyDescent="0.3">
      <c r="A1820" s="1" t="s">
        <v>732</v>
      </c>
      <c r="B1820" s="1" t="s">
        <v>738</v>
      </c>
      <c r="C1820" s="1" t="s">
        <v>734</v>
      </c>
      <c r="D1820" s="1" t="s">
        <v>737</v>
      </c>
      <c r="E1820" s="1" t="s">
        <v>16</v>
      </c>
      <c r="F1820" s="1">
        <v>870</v>
      </c>
      <c r="G1820" s="1">
        <v>870</v>
      </c>
      <c r="H1820" s="1">
        <v>870</v>
      </c>
      <c r="I1820" s="1">
        <v>870</v>
      </c>
      <c r="J1820" s="1">
        <v>870</v>
      </c>
      <c r="K1820" s="2" t="s">
        <v>42</v>
      </c>
      <c r="L1820" s="2">
        <v>70</v>
      </c>
      <c r="M1820" s="2"/>
    </row>
    <row r="1821" spans="1:13" x14ac:dyDescent="0.3">
      <c r="A1821" t="s">
        <v>732</v>
      </c>
      <c r="B1821" t="str">
        <f t="shared" ref="B1821:B1824" si="1147">B1820</f>
        <v>361-1</v>
      </c>
      <c r="C1821" t="str">
        <f t="shared" ref="C1821:C1824" si="1148">C1820</f>
        <v>Raceview BS</v>
      </c>
      <c r="D1821" t="str">
        <f t="shared" ref="D1821:D1824" si="1149">D1820</f>
        <v>Booval</v>
      </c>
      <c r="E1821" t="s">
        <v>43</v>
      </c>
      <c r="F1821" s="20">
        <v>236.73400000000001</v>
      </c>
      <c r="G1821" s="20">
        <v>233.99709999999999</v>
      </c>
      <c r="H1821" s="20">
        <v>235.00069999999999</v>
      </c>
      <c r="I1821" s="20">
        <v>234.57060000000001</v>
      </c>
      <c r="J1821" s="20">
        <v>236.48339999999999</v>
      </c>
    </row>
    <row r="1822" spans="1:13" x14ac:dyDescent="0.3">
      <c r="A1822" t="s">
        <v>732</v>
      </c>
      <c r="B1822" t="str">
        <f t="shared" si="1147"/>
        <v>361-1</v>
      </c>
      <c r="C1822" t="str">
        <f t="shared" si="1148"/>
        <v>Raceview BS</v>
      </c>
      <c r="D1822" t="str">
        <f t="shared" si="1149"/>
        <v>Booval</v>
      </c>
      <c r="E1822" t="s">
        <v>44</v>
      </c>
      <c r="F1822" s="21">
        <v>0.99309406448000004</v>
      </c>
      <c r="G1822" s="21">
        <v>0.99322090417999997</v>
      </c>
      <c r="H1822" s="21">
        <v>0.99316821518999998</v>
      </c>
      <c r="I1822" s="21">
        <v>0.99320110611000001</v>
      </c>
      <c r="J1822" s="21">
        <v>0.99310350366</v>
      </c>
    </row>
    <row r="1823" spans="1:13" x14ac:dyDescent="0.3">
      <c r="A1823" t="s">
        <v>732</v>
      </c>
      <c r="B1823" t="str">
        <f t="shared" si="1147"/>
        <v>361-1</v>
      </c>
      <c r="C1823" t="str">
        <f t="shared" si="1148"/>
        <v>Raceview BS</v>
      </c>
      <c r="D1823" t="str">
        <f t="shared" si="1149"/>
        <v>Booval</v>
      </c>
      <c r="E1823" t="s">
        <v>22</v>
      </c>
      <c r="F1823">
        <v>943</v>
      </c>
      <c r="G1823">
        <v>943</v>
      </c>
      <c r="H1823">
        <v>943</v>
      </c>
      <c r="I1823">
        <v>943</v>
      </c>
      <c r="J1823">
        <v>943</v>
      </c>
    </row>
    <row r="1824" spans="1:13" x14ac:dyDescent="0.3">
      <c r="A1824" t="s">
        <v>732</v>
      </c>
      <c r="B1824" t="str">
        <f t="shared" si="1147"/>
        <v>361-1</v>
      </c>
      <c r="C1824" t="str">
        <f t="shared" si="1148"/>
        <v>Raceview BS</v>
      </c>
      <c r="D1824" t="str">
        <f t="shared" si="1149"/>
        <v>Booval</v>
      </c>
      <c r="E1824" t="s">
        <v>45</v>
      </c>
      <c r="F1824" s="20">
        <v>526</v>
      </c>
      <c r="G1824" s="20">
        <v>524</v>
      </c>
      <c r="H1824" s="20">
        <v>522</v>
      </c>
      <c r="I1824" s="20">
        <v>522</v>
      </c>
      <c r="J1824" s="20">
        <v>521</v>
      </c>
    </row>
    <row r="1825" spans="1:13" x14ac:dyDescent="0.3">
      <c r="A1825" s="1" t="s">
        <v>732</v>
      </c>
      <c r="B1825" s="1" t="s">
        <v>739</v>
      </c>
      <c r="C1825" s="1" t="s">
        <v>734</v>
      </c>
      <c r="D1825" s="1" t="s">
        <v>740</v>
      </c>
      <c r="E1825" s="1" t="s">
        <v>16</v>
      </c>
      <c r="F1825" s="1">
        <v>515</v>
      </c>
      <c r="G1825" s="1">
        <v>515</v>
      </c>
      <c r="H1825" s="1">
        <v>515</v>
      </c>
      <c r="I1825" s="1">
        <v>515</v>
      </c>
      <c r="J1825" s="1">
        <v>515</v>
      </c>
      <c r="K1825" s="2" t="s">
        <v>52</v>
      </c>
      <c r="L1825" s="2">
        <v>170</v>
      </c>
      <c r="M1825" s="2"/>
    </row>
    <row r="1826" spans="1:13" x14ac:dyDescent="0.3">
      <c r="A1826" t="s">
        <v>732</v>
      </c>
      <c r="B1826" t="str">
        <f t="shared" ref="B1826:B1829" si="1150">B1825</f>
        <v>362-1</v>
      </c>
      <c r="C1826" t="str">
        <f t="shared" ref="C1826:C1829" si="1151">C1825</f>
        <v>Raceview BS</v>
      </c>
      <c r="D1826" t="str">
        <f t="shared" ref="D1826:D1829" si="1152">D1825</f>
        <v>362 Tee1</v>
      </c>
      <c r="E1826" t="s">
        <v>43</v>
      </c>
      <c r="F1826" s="20">
        <v>101.1772</v>
      </c>
      <c r="G1826" s="20">
        <v>100.706</v>
      </c>
      <c r="H1826" s="20">
        <v>101.5977</v>
      </c>
      <c r="I1826" s="20">
        <v>101.54730000000001</v>
      </c>
      <c r="J1826" s="20">
        <v>106.3066</v>
      </c>
    </row>
    <row r="1827" spans="1:13" x14ac:dyDescent="0.3">
      <c r="A1827" t="s">
        <v>732</v>
      </c>
      <c r="B1827" t="str">
        <f t="shared" si="1150"/>
        <v>362-1</v>
      </c>
      <c r="C1827" t="str">
        <f t="shared" si="1151"/>
        <v>Raceview BS</v>
      </c>
      <c r="D1827" t="str">
        <f t="shared" si="1152"/>
        <v>362 Tee1</v>
      </c>
      <c r="E1827" t="s">
        <v>44</v>
      </c>
      <c r="F1827" s="21">
        <v>0.99748038460999999</v>
      </c>
      <c r="G1827" s="21">
        <v>0.99763191186</v>
      </c>
      <c r="H1827" s="21">
        <v>0.99755713625999998</v>
      </c>
      <c r="I1827" s="21">
        <v>0.99761234033000001</v>
      </c>
      <c r="J1827" s="21">
        <v>0.99711163257000002</v>
      </c>
    </row>
    <row r="1828" spans="1:13" x14ac:dyDescent="0.3">
      <c r="A1828" t="s">
        <v>732</v>
      </c>
      <c r="B1828" t="str">
        <f t="shared" si="1150"/>
        <v>362-1</v>
      </c>
      <c r="C1828" t="str">
        <f t="shared" si="1151"/>
        <v>Raceview BS</v>
      </c>
      <c r="D1828" t="str">
        <f t="shared" si="1152"/>
        <v>362 Tee1</v>
      </c>
      <c r="E1828" t="s">
        <v>22</v>
      </c>
      <c r="F1828">
        <v>515</v>
      </c>
      <c r="G1828">
        <v>515</v>
      </c>
      <c r="H1828">
        <v>515</v>
      </c>
      <c r="I1828">
        <v>515</v>
      </c>
      <c r="J1828">
        <v>515</v>
      </c>
    </row>
    <row r="1829" spans="1:13" x14ac:dyDescent="0.3">
      <c r="A1829" t="s">
        <v>732</v>
      </c>
      <c r="B1829" t="str">
        <f t="shared" si="1150"/>
        <v>362-1</v>
      </c>
      <c r="C1829" t="str">
        <f t="shared" si="1151"/>
        <v>Raceview BS</v>
      </c>
      <c r="D1829" t="str">
        <f t="shared" si="1152"/>
        <v>362 Tee1</v>
      </c>
      <c r="E1829" t="s">
        <v>45</v>
      </c>
      <c r="F1829" s="20">
        <v>309</v>
      </c>
      <c r="G1829" s="20">
        <v>312</v>
      </c>
      <c r="H1829" s="20">
        <v>315</v>
      </c>
      <c r="I1829" s="20">
        <v>318</v>
      </c>
      <c r="J1829" s="20">
        <v>318</v>
      </c>
    </row>
    <row r="1830" spans="1:13" x14ac:dyDescent="0.3">
      <c r="A1830" s="1" t="s">
        <v>732</v>
      </c>
      <c r="B1830" s="1" t="s">
        <v>741</v>
      </c>
      <c r="C1830" s="1" t="s">
        <v>740</v>
      </c>
      <c r="D1830" s="1" t="s">
        <v>742</v>
      </c>
      <c r="E1830" s="1" t="s">
        <v>16</v>
      </c>
      <c r="F1830" s="1">
        <v>818</v>
      </c>
      <c r="G1830" s="1">
        <v>818</v>
      </c>
      <c r="H1830" s="1">
        <v>818</v>
      </c>
      <c r="I1830" s="1">
        <v>818</v>
      </c>
      <c r="J1830" s="1">
        <v>818</v>
      </c>
      <c r="K1830" s="2" t="s">
        <v>52</v>
      </c>
      <c r="L1830" s="2">
        <v>170</v>
      </c>
      <c r="M1830" s="2"/>
    </row>
    <row r="1831" spans="1:13" x14ac:dyDescent="0.3">
      <c r="A1831" t="s">
        <v>732</v>
      </c>
      <c r="B1831" t="str">
        <f t="shared" ref="B1831:B1834" si="1153">B1830</f>
        <v>362-2</v>
      </c>
      <c r="C1831" t="str">
        <f t="shared" ref="C1831:C1834" si="1154">C1830</f>
        <v>362 Tee1</v>
      </c>
      <c r="D1831" t="str">
        <f t="shared" ref="D1831:D1834" si="1155">D1830</f>
        <v>Flinders</v>
      </c>
      <c r="E1831" t="s">
        <v>43</v>
      </c>
      <c r="F1831" s="20">
        <v>34.206189999999999</v>
      </c>
      <c r="G1831" s="20">
        <v>33.281419999999997</v>
      </c>
      <c r="H1831" s="20">
        <v>33.258150000000001</v>
      </c>
      <c r="I1831" s="20">
        <v>32.827330000000003</v>
      </c>
      <c r="J1831" s="20">
        <v>30.072749999999999</v>
      </c>
    </row>
    <row r="1832" spans="1:13" x14ac:dyDescent="0.3">
      <c r="A1832" t="s">
        <v>732</v>
      </c>
      <c r="B1832" t="str">
        <f t="shared" si="1153"/>
        <v>362-2</v>
      </c>
      <c r="C1832" t="str">
        <f t="shared" si="1154"/>
        <v>362 Tee1</v>
      </c>
      <c r="D1832" t="str">
        <f t="shared" si="1155"/>
        <v>Flinders</v>
      </c>
      <c r="E1832" t="s">
        <v>44</v>
      </c>
      <c r="F1832" s="21">
        <v>0.72576384964999996</v>
      </c>
      <c r="G1832" s="21">
        <v>0.71697210632999997</v>
      </c>
      <c r="H1832" s="21">
        <v>0.71041451307000003</v>
      </c>
      <c r="I1832" s="21">
        <v>0.70614245434</v>
      </c>
      <c r="J1832" s="21">
        <v>0.64004304232999998</v>
      </c>
    </row>
    <row r="1833" spans="1:13" x14ac:dyDescent="0.3">
      <c r="A1833" t="s">
        <v>732</v>
      </c>
      <c r="B1833" t="str">
        <f t="shared" si="1153"/>
        <v>362-2</v>
      </c>
      <c r="C1833" t="str">
        <f t="shared" si="1154"/>
        <v>362 Tee1</v>
      </c>
      <c r="D1833" t="str">
        <f t="shared" si="1155"/>
        <v>Flinders</v>
      </c>
      <c r="E1833" t="s">
        <v>22</v>
      </c>
      <c r="F1833">
        <v>818</v>
      </c>
      <c r="G1833">
        <v>818</v>
      </c>
      <c r="H1833">
        <v>818</v>
      </c>
      <c r="I1833">
        <v>818</v>
      </c>
      <c r="J1833">
        <v>818</v>
      </c>
    </row>
    <row r="1834" spans="1:13" x14ac:dyDescent="0.3">
      <c r="A1834" t="s">
        <v>732</v>
      </c>
      <c r="B1834" t="str">
        <f t="shared" si="1153"/>
        <v>362-2</v>
      </c>
      <c r="C1834" t="str">
        <f t="shared" si="1154"/>
        <v>362 Tee1</v>
      </c>
      <c r="D1834" t="str">
        <f t="shared" si="1155"/>
        <v>Flinders</v>
      </c>
      <c r="E1834" t="s">
        <v>45</v>
      </c>
      <c r="F1834" s="20">
        <v>129</v>
      </c>
      <c r="G1834" s="20">
        <v>129</v>
      </c>
      <c r="H1834" s="20">
        <v>128</v>
      </c>
      <c r="I1834" s="20">
        <v>127</v>
      </c>
      <c r="J1834" s="20">
        <v>127</v>
      </c>
    </row>
    <row r="1835" spans="1:13" x14ac:dyDescent="0.3">
      <c r="A1835" s="1" t="s">
        <v>732</v>
      </c>
      <c r="B1835" s="1" t="s">
        <v>743</v>
      </c>
      <c r="C1835" s="1" t="s">
        <v>740</v>
      </c>
      <c r="D1835" s="1" t="s">
        <v>744</v>
      </c>
      <c r="E1835" s="1" t="s">
        <v>16</v>
      </c>
      <c r="F1835" s="1">
        <v>818</v>
      </c>
      <c r="G1835" s="1">
        <v>818</v>
      </c>
      <c r="H1835" s="1">
        <v>818</v>
      </c>
      <c r="I1835" s="1">
        <v>818</v>
      </c>
      <c r="J1835" s="1">
        <v>818</v>
      </c>
      <c r="K1835" s="2" t="s">
        <v>52</v>
      </c>
      <c r="L1835" s="2">
        <v>170</v>
      </c>
      <c r="M1835" s="2"/>
    </row>
    <row r="1836" spans="1:13" x14ac:dyDescent="0.3">
      <c r="A1836" t="s">
        <v>732</v>
      </c>
      <c r="B1836" t="str">
        <f t="shared" ref="B1836:B1839" si="1156">B1835</f>
        <v>362-3</v>
      </c>
      <c r="C1836" t="str">
        <f t="shared" ref="C1836:C1839" si="1157">C1835</f>
        <v>362 Tee1</v>
      </c>
      <c r="D1836" t="str">
        <f t="shared" ref="D1836:D1839" si="1158">D1835</f>
        <v>Kalbar</v>
      </c>
      <c r="E1836" t="s">
        <v>43</v>
      </c>
      <c r="F1836" s="20">
        <v>129.43170000000001</v>
      </c>
      <c r="G1836" s="20">
        <v>127.9034</v>
      </c>
      <c r="H1836" s="20">
        <v>128.6189</v>
      </c>
      <c r="I1836" s="20">
        <v>128.07409999999999</v>
      </c>
      <c r="J1836" s="20">
        <v>129.1583</v>
      </c>
    </row>
    <row r="1837" spans="1:13" x14ac:dyDescent="0.3">
      <c r="A1837" t="s">
        <v>732</v>
      </c>
      <c r="B1837" t="str">
        <f t="shared" si="1156"/>
        <v>362-3</v>
      </c>
      <c r="C1837" t="str">
        <f t="shared" si="1157"/>
        <v>362 Tee1</v>
      </c>
      <c r="D1837" t="str">
        <f t="shared" si="1158"/>
        <v>Kalbar</v>
      </c>
      <c r="E1837" t="s">
        <v>44</v>
      </c>
      <c r="F1837" s="21">
        <v>0.97961751289999999</v>
      </c>
      <c r="G1837" s="21">
        <v>0.97988511870999995</v>
      </c>
      <c r="H1837" s="21">
        <v>0.97962154106999999</v>
      </c>
      <c r="I1837" s="21">
        <v>0.97979063364999996</v>
      </c>
      <c r="J1837" s="21">
        <v>0.97939570179000002</v>
      </c>
    </row>
    <row r="1838" spans="1:13" x14ac:dyDescent="0.3">
      <c r="A1838" t="s">
        <v>732</v>
      </c>
      <c r="B1838" t="str">
        <f t="shared" si="1156"/>
        <v>362-3</v>
      </c>
      <c r="C1838" t="str">
        <f t="shared" si="1157"/>
        <v>362 Tee1</v>
      </c>
      <c r="D1838" t="str">
        <f t="shared" si="1158"/>
        <v>Kalbar</v>
      </c>
      <c r="E1838" t="s">
        <v>22</v>
      </c>
      <c r="F1838">
        <v>400</v>
      </c>
      <c r="G1838">
        <v>400</v>
      </c>
      <c r="H1838">
        <v>400</v>
      </c>
      <c r="I1838">
        <v>400</v>
      </c>
      <c r="J1838">
        <v>400</v>
      </c>
    </row>
    <row r="1839" spans="1:13" x14ac:dyDescent="0.3">
      <c r="A1839" t="s">
        <v>732</v>
      </c>
      <c r="B1839" t="str">
        <f t="shared" si="1156"/>
        <v>362-3</v>
      </c>
      <c r="C1839" t="str">
        <f t="shared" si="1157"/>
        <v>362 Tee1</v>
      </c>
      <c r="D1839" t="str">
        <f t="shared" si="1158"/>
        <v>Kalbar</v>
      </c>
      <c r="E1839" t="s">
        <v>45</v>
      </c>
      <c r="F1839" s="20">
        <v>118</v>
      </c>
      <c r="G1839" s="20">
        <v>118</v>
      </c>
      <c r="H1839" s="20">
        <v>117</v>
      </c>
      <c r="I1839" s="20">
        <v>117</v>
      </c>
      <c r="J1839" s="20">
        <v>117</v>
      </c>
    </row>
    <row r="1840" spans="1:13" x14ac:dyDescent="0.3">
      <c r="A1840" s="1" t="s">
        <v>732</v>
      </c>
      <c r="B1840" s="1" t="s">
        <v>745</v>
      </c>
      <c r="C1840" s="1" t="s">
        <v>734</v>
      </c>
      <c r="D1840" s="1" t="s">
        <v>746</v>
      </c>
      <c r="E1840" s="1" t="s">
        <v>16</v>
      </c>
      <c r="F1840" s="1">
        <v>495</v>
      </c>
      <c r="G1840" s="1">
        <v>495</v>
      </c>
      <c r="H1840" s="1">
        <v>495</v>
      </c>
      <c r="I1840" s="1">
        <v>495</v>
      </c>
      <c r="J1840" s="1">
        <v>495</v>
      </c>
      <c r="K1840" s="2" t="s">
        <v>52</v>
      </c>
      <c r="L1840" s="2">
        <v>170</v>
      </c>
      <c r="M1840" s="2"/>
    </row>
    <row r="1841" spans="1:13" x14ac:dyDescent="0.3">
      <c r="A1841" t="s">
        <v>732</v>
      </c>
      <c r="B1841" t="str">
        <f t="shared" ref="B1841:B1844" si="1159">B1840</f>
        <v>363-1</v>
      </c>
      <c r="C1841" t="str">
        <f t="shared" ref="C1841:C1844" si="1160">C1840</f>
        <v>Raceview BS</v>
      </c>
      <c r="D1841" t="str">
        <f t="shared" ref="D1841:D1844" si="1161">D1840</f>
        <v>363 Tee1</v>
      </c>
      <c r="E1841" t="s">
        <v>43</v>
      </c>
      <c r="F1841" s="20">
        <v>99.736419999999995</v>
      </c>
      <c r="G1841" s="20">
        <v>99.229939999999999</v>
      </c>
      <c r="H1841" s="20">
        <v>100.08969999999999</v>
      </c>
      <c r="I1841" s="20">
        <v>100.0181</v>
      </c>
      <c r="J1841" s="20">
        <v>104.47920000000001</v>
      </c>
    </row>
    <row r="1842" spans="1:13" x14ac:dyDescent="0.3">
      <c r="A1842" t="s">
        <v>732</v>
      </c>
      <c r="B1842" t="str">
        <f t="shared" si="1159"/>
        <v>363-1</v>
      </c>
      <c r="C1842" t="str">
        <f t="shared" si="1160"/>
        <v>Raceview BS</v>
      </c>
      <c r="D1842" t="str">
        <f t="shared" si="1161"/>
        <v>363 Tee1</v>
      </c>
      <c r="E1842" t="s">
        <v>44</v>
      </c>
      <c r="F1842" s="21">
        <v>0.99913084932999996</v>
      </c>
      <c r="G1842" s="21">
        <v>0.99921619847999998</v>
      </c>
      <c r="H1842" s="21">
        <v>0.99917061118999995</v>
      </c>
      <c r="I1842" s="21">
        <v>0.99920208598000004</v>
      </c>
      <c r="J1842" s="21">
        <v>0.99889886976999998</v>
      </c>
    </row>
    <row r="1843" spans="1:13" x14ac:dyDescent="0.3">
      <c r="A1843" t="s">
        <v>732</v>
      </c>
      <c r="B1843" t="str">
        <f t="shared" si="1159"/>
        <v>363-1</v>
      </c>
      <c r="C1843" t="str">
        <f t="shared" si="1160"/>
        <v>Raceview BS</v>
      </c>
      <c r="D1843" t="str">
        <f t="shared" si="1161"/>
        <v>363 Tee1</v>
      </c>
      <c r="E1843" t="s">
        <v>22</v>
      </c>
      <c r="F1843">
        <v>495</v>
      </c>
      <c r="G1843">
        <v>495</v>
      </c>
      <c r="H1843">
        <v>495</v>
      </c>
      <c r="I1843">
        <v>495</v>
      </c>
      <c r="J1843">
        <v>495</v>
      </c>
    </row>
    <row r="1844" spans="1:13" x14ac:dyDescent="0.3">
      <c r="A1844" t="s">
        <v>732</v>
      </c>
      <c r="B1844" t="str">
        <f t="shared" si="1159"/>
        <v>363-1</v>
      </c>
      <c r="C1844" t="str">
        <f t="shared" si="1160"/>
        <v>Raceview BS</v>
      </c>
      <c r="D1844" t="str">
        <f t="shared" si="1161"/>
        <v>363 Tee1</v>
      </c>
      <c r="E1844" t="s">
        <v>45</v>
      </c>
      <c r="F1844" s="20">
        <v>287</v>
      </c>
      <c r="G1844" s="20">
        <v>290</v>
      </c>
      <c r="H1844" s="20">
        <v>293</v>
      </c>
      <c r="I1844" s="20">
        <v>296</v>
      </c>
      <c r="J1844" s="20">
        <v>296</v>
      </c>
    </row>
    <row r="1845" spans="1:13" x14ac:dyDescent="0.3">
      <c r="A1845" s="1" t="s">
        <v>732</v>
      </c>
      <c r="B1845" s="1" t="s">
        <v>747</v>
      </c>
      <c r="C1845" s="1" t="s">
        <v>746</v>
      </c>
      <c r="D1845" s="1" t="s">
        <v>742</v>
      </c>
      <c r="E1845" s="1" t="s">
        <v>16</v>
      </c>
      <c r="F1845" s="1">
        <v>512</v>
      </c>
      <c r="G1845" s="1">
        <v>512</v>
      </c>
      <c r="H1845" s="1">
        <v>512</v>
      </c>
      <c r="I1845" s="1">
        <v>512</v>
      </c>
      <c r="J1845" s="1">
        <v>512</v>
      </c>
      <c r="K1845" s="2" t="s">
        <v>52</v>
      </c>
      <c r="L1845" s="2">
        <v>170</v>
      </c>
      <c r="M1845" s="2"/>
    </row>
    <row r="1846" spans="1:13" x14ac:dyDescent="0.3">
      <c r="A1846" t="s">
        <v>732</v>
      </c>
      <c r="B1846" t="str">
        <f t="shared" ref="B1846:B1849" si="1162">B1845</f>
        <v>363-2</v>
      </c>
      <c r="C1846" t="str">
        <f t="shared" ref="C1846:C1849" si="1163">C1845</f>
        <v>363 Tee1</v>
      </c>
      <c r="D1846" t="str">
        <f t="shared" ref="D1846:D1849" si="1164">D1845</f>
        <v>Flinders</v>
      </c>
      <c r="E1846" t="s">
        <v>43</v>
      </c>
      <c r="F1846" s="20">
        <v>7.7592350000000003</v>
      </c>
      <c r="G1846" s="20">
        <v>7.1557170000000001</v>
      </c>
      <c r="H1846" s="20">
        <v>6.9478739999999997</v>
      </c>
      <c r="I1846" s="20">
        <v>6.6812019999999999</v>
      </c>
      <c r="J1846" s="20">
        <v>5.6381420000000002</v>
      </c>
    </row>
    <row r="1847" spans="1:13" x14ac:dyDescent="0.3">
      <c r="A1847" t="s">
        <v>732</v>
      </c>
      <c r="B1847" t="str">
        <f t="shared" si="1162"/>
        <v>363-2</v>
      </c>
      <c r="C1847" t="str">
        <f t="shared" si="1163"/>
        <v>363 Tee1</v>
      </c>
      <c r="D1847" t="str">
        <f t="shared" si="1164"/>
        <v>Flinders</v>
      </c>
      <c r="E1847" t="s">
        <v>44</v>
      </c>
      <c r="F1847" s="21">
        <v>-0.66407461866999995</v>
      </c>
      <c r="G1847" s="21">
        <v>-0.61472576468999995</v>
      </c>
      <c r="H1847" s="21">
        <v>-0.59337721711000002</v>
      </c>
      <c r="I1847" s="21">
        <v>-0.56002984621999996</v>
      </c>
      <c r="J1847" s="21">
        <v>-4.0820605253999998E-2</v>
      </c>
    </row>
    <row r="1848" spans="1:13" x14ac:dyDescent="0.3">
      <c r="A1848" t="s">
        <v>732</v>
      </c>
      <c r="B1848" t="str">
        <f t="shared" si="1162"/>
        <v>363-2</v>
      </c>
      <c r="C1848" t="str">
        <f t="shared" si="1163"/>
        <v>363 Tee1</v>
      </c>
      <c r="D1848" t="str">
        <f t="shared" si="1164"/>
        <v>Flinders</v>
      </c>
      <c r="E1848" t="s">
        <v>22</v>
      </c>
      <c r="F1848">
        <v>579</v>
      </c>
      <c r="G1848">
        <v>579</v>
      </c>
      <c r="H1848">
        <v>579</v>
      </c>
      <c r="I1848">
        <v>579</v>
      </c>
      <c r="J1848">
        <v>579</v>
      </c>
    </row>
    <row r="1849" spans="1:13" x14ac:dyDescent="0.3">
      <c r="A1849" t="s">
        <v>732</v>
      </c>
      <c r="B1849" t="str">
        <f t="shared" si="1162"/>
        <v>363-2</v>
      </c>
      <c r="C1849" t="str">
        <f t="shared" si="1163"/>
        <v>363 Tee1</v>
      </c>
      <c r="D1849" t="str">
        <f t="shared" si="1164"/>
        <v>Flinders</v>
      </c>
      <c r="E1849" t="s">
        <v>45</v>
      </c>
      <c r="F1849" s="20">
        <v>150</v>
      </c>
      <c r="G1849" s="20">
        <v>153</v>
      </c>
      <c r="H1849" s="20">
        <v>157</v>
      </c>
      <c r="I1849" s="20">
        <v>160</v>
      </c>
      <c r="J1849" s="20">
        <v>160</v>
      </c>
    </row>
    <row r="1850" spans="1:13" x14ac:dyDescent="0.3">
      <c r="A1850" s="1" t="s">
        <v>732</v>
      </c>
      <c r="B1850" s="1" t="s">
        <v>748</v>
      </c>
      <c r="C1850" s="1" t="s">
        <v>746</v>
      </c>
      <c r="D1850" s="1" t="s">
        <v>744</v>
      </c>
      <c r="E1850" s="1" t="s">
        <v>16</v>
      </c>
      <c r="F1850" s="1">
        <v>537</v>
      </c>
      <c r="G1850" s="1">
        <v>537</v>
      </c>
      <c r="H1850" s="1">
        <v>537</v>
      </c>
      <c r="I1850" s="1">
        <v>537</v>
      </c>
      <c r="J1850" s="1">
        <v>537</v>
      </c>
      <c r="K1850" s="2" t="s">
        <v>52</v>
      </c>
      <c r="L1850" s="2">
        <v>170</v>
      </c>
      <c r="M1850" s="2"/>
    </row>
    <row r="1851" spans="1:13" x14ac:dyDescent="0.3">
      <c r="A1851" t="s">
        <v>732</v>
      </c>
      <c r="B1851" t="str">
        <f t="shared" ref="B1851:B1854" si="1165">B1850</f>
        <v>363-3</v>
      </c>
      <c r="C1851" t="str">
        <f t="shared" ref="C1851:C1854" si="1166">C1850</f>
        <v>363 Tee1</v>
      </c>
      <c r="D1851" t="str">
        <f t="shared" ref="D1851:D1854" si="1167">D1850</f>
        <v>Kalbar</v>
      </c>
      <c r="E1851" t="s">
        <v>43</v>
      </c>
      <c r="F1851" s="20">
        <v>106.0715</v>
      </c>
      <c r="G1851" s="20">
        <v>104.86</v>
      </c>
      <c r="H1851" s="20">
        <v>105.4679</v>
      </c>
      <c r="I1851" s="20">
        <v>105.04219999999999</v>
      </c>
      <c r="J1851" s="20">
        <v>106.1635</v>
      </c>
    </row>
    <row r="1852" spans="1:13" x14ac:dyDescent="0.3">
      <c r="A1852" t="s">
        <v>732</v>
      </c>
      <c r="B1852" t="str">
        <f t="shared" si="1165"/>
        <v>363-3</v>
      </c>
      <c r="C1852" t="str">
        <f t="shared" si="1166"/>
        <v>363 Tee1</v>
      </c>
      <c r="D1852" t="str">
        <f t="shared" si="1167"/>
        <v>Kalbar</v>
      </c>
      <c r="E1852" t="s">
        <v>44</v>
      </c>
      <c r="F1852" s="21">
        <v>0.99999981477</v>
      </c>
      <c r="G1852" s="21">
        <v>0.99999828217999998</v>
      </c>
      <c r="H1852" s="21">
        <v>0.99999981209</v>
      </c>
      <c r="I1852" s="21">
        <v>0.99999901701000005</v>
      </c>
      <c r="J1852" s="21">
        <v>0.99999997192000001</v>
      </c>
    </row>
    <row r="1853" spans="1:13" x14ac:dyDescent="0.3">
      <c r="A1853" t="s">
        <v>732</v>
      </c>
      <c r="B1853" t="str">
        <f t="shared" si="1165"/>
        <v>363-3</v>
      </c>
      <c r="C1853" t="str">
        <f t="shared" si="1166"/>
        <v>363 Tee1</v>
      </c>
      <c r="D1853" t="str">
        <f t="shared" si="1167"/>
        <v>Kalbar</v>
      </c>
      <c r="E1853" t="s">
        <v>22</v>
      </c>
      <c r="F1853">
        <v>537</v>
      </c>
      <c r="G1853">
        <v>537</v>
      </c>
      <c r="H1853">
        <v>537</v>
      </c>
      <c r="I1853">
        <v>537</v>
      </c>
      <c r="J1853">
        <v>537</v>
      </c>
    </row>
    <row r="1854" spans="1:13" x14ac:dyDescent="0.3">
      <c r="A1854" t="s">
        <v>732</v>
      </c>
      <c r="B1854" t="str">
        <f t="shared" si="1165"/>
        <v>363-3</v>
      </c>
      <c r="C1854" t="str">
        <f t="shared" si="1166"/>
        <v>363 Tee1</v>
      </c>
      <c r="D1854" t="str">
        <f t="shared" si="1167"/>
        <v>Kalbar</v>
      </c>
      <c r="E1854" t="s">
        <v>45</v>
      </c>
      <c r="F1854" s="20">
        <v>312</v>
      </c>
      <c r="G1854" s="20">
        <v>309</v>
      </c>
      <c r="H1854" s="20">
        <v>308</v>
      </c>
      <c r="I1854" s="20">
        <v>307</v>
      </c>
      <c r="J1854" s="20">
        <v>306</v>
      </c>
    </row>
    <row r="1855" spans="1:13" x14ac:dyDescent="0.3">
      <c r="A1855" s="1" t="s">
        <v>732</v>
      </c>
      <c r="B1855" s="1" t="s">
        <v>749</v>
      </c>
      <c r="C1855" s="1" t="s">
        <v>750</v>
      </c>
      <c r="D1855" s="1" t="s">
        <v>751</v>
      </c>
      <c r="E1855" s="1" t="s">
        <v>16</v>
      </c>
      <c r="F1855" s="1">
        <v>760</v>
      </c>
      <c r="G1855" s="1">
        <v>760</v>
      </c>
      <c r="H1855" s="1">
        <v>760</v>
      </c>
      <c r="I1855" s="1">
        <v>760</v>
      </c>
      <c r="J1855" s="1">
        <v>760</v>
      </c>
      <c r="K1855" s="2" t="s">
        <v>42</v>
      </c>
      <c r="L1855" s="2">
        <v>70</v>
      </c>
      <c r="M1855" s="2"/>
    </row>
    <row r="1856" spans="1:13" x14ac:dyDescent="0.3">
      <c r="A1856" t="s">
        <v>732</v>
      </c>
      <c r="B1856" t="str">
        <f t="shared" ref="B1856:B1859" si="1168">B1855</f>
        <v>3960-1</v>
      </c>
      <c r="C1856" t="str">
        <f t="shared" ref="C1856:C1859" si="1169">C1855</f>
        <v>Ipswich Sth</v>
      </c>
      <c r="D1856" t="str">
        <f t="shared" ref="D1856:D1859" si="1170">D1855</f>
        <v>Yamanto</v>
      </c>
      <c r="E1856" t="s">
        <v>43</v>
      </c>
      <c r="F1856" s="20">
        <v>236.8758</v>
      </c>
      <c r="G1856" s="20">
        <v>251.43510000000001</v>
      </c>
      <c r="H1856" s="20">
        <v>257.67619999999999</v>
      </c>
      <c r="I1856" s="20">
        <v>261.90820000000002</v>
      </c>
      <c r="J1856" s="20">
        <v>273.1155</v>
      </c>
    </row>
    <row r="1857" spans="1:13" x14ac:dyDescent="0.3">
      <c r="A1857" t="s">
        <v>732</v>
      </c>
      <c r="B1857" t="str">
        <f t="shared" si="1168"/>
        <v>3960-1</v>
      </c>
      <c r="C1857" t="str">
        <f t="shared" si="1169"/>
        <v>Ipswich Sth</v>
      </c>
      <c r="D1857" t="str">
        <f t="shared" si="1170"/>
        <v>Yamanto</v>
      </c>
      <c r="E1857" t="s">
        <v>44</v>
      </c>
      <c r="F1857" s="21">
        <v>0.98549928914999996</v>
      </c>
      <c r="G1857" s="21">
        <v>0.98586437295999996</v>
      </c>
      <c r="H1857" s="21">
        <v>0.98562051858999999</v>
      </c>
      <c r="I1857" s="21">
        <v>0.98568215404000004</v>
      </c>
      <c r="J1857" s="21">
        <v>0.98439551652000001</v>
      </c>
    </row>
    <row r="1858" spans="1:13" x14ac:dyDescent="0.3">
      <c r="A1858" t="s">
        <v>732</v>
      </c>
      <c r="B1858" t="str">
        <f t="shared" si="1168"/>
        <v>3960-1</v>
      </c>
      <c r="C1858" t="str">
        <f t="shared" si="1169"/>
        <v>Ipswich Sth</v>
      </c>
      <c r="D1858" t="str">
        <f t="shared" si="1170"/>
        <v>Yamanto</v>
      </c>
      <c r="E1858" t="s">
        <v>22</v>
      </c>
      <c r="F1858">
        <v>760</v>
      </c>
      <c r="G1858">
        <v>760</v>
      </c>
      <c r="H1858">
        <v>760</v>
      </c>
      <c r="I1858">
        <v>760</v>
      </c>
      <c r="J1858">
        <v>760</v>
      </c>
    </row>
    <row r="1859" spans="1:13" x14ac:dyDescent="0.3">
      <c r="A1859" t="s">
        <v>732</v>
      </c>
      <c r="B1859" t="str">
        <f t="shared" si="1168"/>
        <v>3960-1</v>
      </c>
      <c r="C1859" t="str">
        <f t="shared" si="1169"/>
        <v>Ipswich Sth</v>
      </c>
      <c r="D1859" t="str">
        <f t="shared" si="1170"/>
        <v>Yamanto</v>
      </c>
      <c r="E1859" t="s">
        <v>45</v>
      </c>
      <c r="F1859" s="20">
        <v>288</v>
      </c>
      <c r="G1859" s="20">
        <v>292</v>
      </c>
      <c r="H1859" s="20">
        <v>295</v>
      </c>
      <c r="I1859" s="20">
        <v>299</v>
      </c>
      <c r="J1859" s="20">
        <v>302</v>
      </c>
    </row>
    <row r="1860" spans="1:13" x14ac:dyDescent="0.3">
      <c r="A1860" s="1" t="s">
        <v>732</v>
      </c>
      <c r="B1860" s="1" t="s">
        <v>752</v>
      </c>
      <c r="C1860" s="1" t="s">
        <v>751</v>
      </c>
      <c r="D1860" s="1" t="s">
        <v>742</v>
      </c>
      <c r="E1860" s="1" t="s">
        <v>16</v>
      </c>
      <c r="F1860" s="1">
        <v>818</v>
      </c>
      <c r="G1860" s="1">
        <v>818</v>
      </c>
      <c r="H1860" s="1">
        <v>818</v>
      </c>
      <c r="I1860" s="1">
        <v>818</v>
      </c>
      <c r="J1860" s="1">
        <v>818</v>
      </c>
      <c r="K1860" s="2" t="s">
        <v>42</v>
      </c>
      <c r="L1860" s="2">
        <v>70</v>
      </c>
      <c r="M1860" s="2"/>
    </row>
    <row r="1861" spans="1:13" x14ac:dyDescent="0.3">
      <c r="A1861" t="s">
        <v>732</v>
      </c>
      <c r="B1861" t="str">
        <f t="shared" ref="B1861:B1864" si="1171">B1860</f>
        <v>3972-1</v>
      </c>
      <c r="C1861" t="str">
        <f t="shared" ref="C1861:C1864" si="1172">C1860</f>
        <v>Yamanto</v>
      </c>
      <c r="D1861" t="str">
        <f t="shared" ref="D1861:D1864" si="1173">D1860</f>
        <v>Flinders</v>
      </c>
      <c r="E1861" t="s">
        <v>43</v>
      </c>
      <c r="F1861" s="20">
        <v>106.91030000000001</v>
      </c>
      <c r="G1861" s="20">
        <v>104.7794</v>
      </c>
      <c r="H1861" s="20">
        <v>105.1634</v>
      </c>
      <c r="I1861" s="20">
        <v>104.5106</v>
      </c>
      <c r="J1861" s="20">
        <v>109.5925</v>
      </c>
    </row>
    <row r="1862" spans="1:13" x14ac:dyDescent="0.3">
      <c r="A1862" t="s">
        <v>732</v>
      </c>
      <c r="B1862" t="str">
        <f t="shared" si="1171"/>
        <v>3972-1</v>
      </c>
      <c r="C1862" t="str">
        <f t="shared" si="1172"/>
        <v>Yamanto</v>
      </c>
      <c r="D1862" t="str">
        <f t="shared" si="1173"/>
        <v>Flinders</v>
      </c>
      <c r="E1862" t="s">
        <v>44</v>
      </c>
      <c r="F1862" s="21">
        <v>0.94027189203999995</v>
      </c>
      <c r="G1862" s="21">
        <v>0.93930955601999999</v>
      </c>
      <c r="H1862" s="21">
        <v>0.93838372935000003</v>
      </c>
      <c r="I1862" s="21">
        <v>0.93811521390999997</v>
      </c>
      <c r="J1862" s="21">
        <v>0.93567296916999998</v>
      </c>
    </row>
    <row r="1863" spans="1:13" x14ac:dyDescent="0.3">
      <c r="A1863" t="s">
        <v>732</v>
      </c>
      <c r="B1863" t="str">
        <f t="shared" si="1171"/>
        <v>3972-1</v>
      </c>
      <c r="C1863" t="str">
        <f t="shared" si="1172"/>
        <v>Yamanto</v>
      </c>
      <c r="D1863" t="str">
        <f t="shared" si="1173"/>
        <v>Flinders</v>
      </c>
      <c r="E1863" t="s">
        <v>22</v>
      </c>
      <c r="F1863">
        <v>818</v>
      </c>
      <c r="G1863">
        <v>818</v>
      </c>
      <c r="H1863">
        <v>818</v>
      </c>
      <c r="I1863">
        <v>818</v>
      </c>
      <c r="J1863">
        <v>818</v>
      </c>
    </row>
    <row r="1864" spans="1:13" x14ac:dyDescent="0.3">
      <c r="A1864" t="s">
        <v>732</v>
      </c>
      <c r="B1864" t="str">
        <f t="shared" si="1171"/>
        <v>3972-1</v>
      </c>
      <c r="C1864" t="str">
        <f t="shared" si="1172"/>
        <v>Yamanto</v>
      </c>
      <c r="D1864" t="str">
        <f t="shared" si="1173"/>
        <v>Flinders</v>
      </c>
      <c r="E1864" t="s">
        <v>45</v>
      </c>
      <c r="F1864" s="20">
        <v>149</v>
      </c>
      <c r="G1864" s="20">
        <v>148</v>
      </c>
      <c r="H1864" s="20">
        <v>147</v>
      </c>
      <c r="I1864" s="20">
        <v>150</v>
      </c>
      <c r="J1864" s="20">
        <v>155</v>
      </c>
    </row>
    <row r="1865" spans="1:13" x14ac:dyDescent="0.3">
      <c r="A1865" s="1" t="s">
        <v>732</v>
      </c>
      <c r="B1865" s="1" t="s">
        <v>753</v>
      </c>
      <c r="C1865" s="1" t="s">
        <v>744</v>
      </c>
      <c r="D1865" s="1" t="s">
        <v>754</v>
      </c>
      <c r="E1865" s="1" t="s">
        <v>16</v>
      </c>
      <c r="F1865" s="1">
        <v>841</v>
      </c>
      <c r="G1865" s="1">
        <v>841</v>
      </c>
      <c r="H1865" s="1">
        <v>841</v>
      </c>
      <c r="I1865" s="1">
        <v>841</v>
      </c>
      <c r="J1865" s="1">
        <v>841</v>
      </c>
      <c r="K1865" s="2" t="s">
        <v>52</v>
      </c>
      <c r="L1865" s="2">
        <v>170</v>
      </c>
      <c r="M1865" s="2"/>
    </row>
    <row r="1866" spans="1:13" x14ac:dyDescent="0.3">
      <c r="A1866" t="s">
        <v>732</v>
      </c>
      <c r="B1866" t="str">
        <f t="shared" ref="B1866:B1869" si="1174">B1865</f>
        <v>3980-1</v>
      </c>
      <c r="C1866" t="str">
        <f t="shared" ref="C1866:C1869" si="1175">C1865</f>
        <v>Kalbar</v>
      </c>
      <c r="D1866" t="str">
        <f t="shared" ref="D1866:D1869" si="1176">D1865</f>
        <v>Boonah</v>
      </c>
      <c r="E1866" t="s">
        <v>43</v>
      </c>
      <c r="F1866" s="20">
        <v>56.575830000000003</v>
      </c>
      <c r="G1866" s="20">
        <v>55.430210000000002</v>
      </c>
      <c r="H1866" s="20">
        <v>55.68891</v>
      </c>
      <c r="I1866" s="20">
        <v>55.447850000000003</v>
      </c>
      <c r="J1866" s="20">
        <v>55.93806</v>
      </c>
    </row>
    <row r="1867" spans="1:13" x14ac:dyDescent="0.3">
      <c r="A1867" t="s">
        <v>732</v>
      </c>
      <c r="B1867" t="str">
        <f t="shared" si="1174"/>
        <v>3980-1</v>
      </c>
      <c r="C1867" t="str">
        <f t="shared" si="1175"/>
        <v>Kalbar</v>
      </c>
      <c r="D1867" t="str">
        <f t="shared" si="1176"/>
        <v>Boonah</v>
      </c>
      <c r="E1867" t="s">
        <v>44</v>
      </c>
      <c r="F1867" s="21">
        <v>0.99943360203999998</v>
      </c>
      <c r="G1867" s="21">
        <v>0.99952224360999997</v>
      </c>
      <c r="H1867" s="21">
        <v>0.99950180510999997</v>
      </c>
      <c r="I1867" s="21">
        <v>0.99952014111999998</v>
      </c>
      <c r="J1867" s="21">
        <v>0.99947663383999996</v>
      </c>
    </row>
    <row r="1868" spans="1:13" x14ac:dyDescent="0.3">
      <c r="A1868" t="s">
        <v>732</v>
      </c>
      <c r="B1868" t="str">
        <f t="shared" si="1174"/>
        <v>3980-1</v>
      </c>
      <c r="C1868" t="str">
        <f t="shared" si="1175"/>
        <v>Kalbar</v>
      </c>
      <c r="D1868" t="str">
        <f t="shared" si="1176"/>
        <v>Boonah</v>
      </c>
      <c r="E1868" t="s">
        <v>22</v>
      </c>
      <c r="F1868">
        <v>921</v>
      </c>
      <c r="G1868">
        <v>921</v>
      </c>
      <c r="H1868">
        <v>921</v>
      </c>
      <c r="I1868">
        <v>921</v>
      </c>
      <c r="J1868">
        <v>921</v>
      </c>
    </row>
    <row r="1869" spans="1:13" x14ac:dyDescent="0.3">
      <c r="A1869" t="s">
        <v>732</v>
      </c>
      <c r="B1869" t="str">
        <f t="shared" si="1174"/>
        <v>3980-1</v>
      </c>
      <c r="C1869" t="str">
        <f t="shared" si="1175"/>
        <v>Kalbar</v>
      </c>
      <c r="D1869" t="str">
        <f t="shared" si="1176"/>
        <v>Boonah</v>
      </c>
      <c r="E1869" t="s">
        <v>45</v>
      </c>
      <c r="F1869" s="20">
        <v>125</v>
      </c>
      <c r="G1869" s="20">
        <v>124</v>
      </c>
      <c r="H1869" s="20">
        <v>123</v>
      </c>
      <c r="I1869" s="20">
        <v>122</v>
      </c>
      <c r="J1869" s="20">
        <v>122</v>
      </c>
    </row>
    <row r="1870" spans="1:13" x14ac:dyDescent="0.3">
      <c r="A1870" s="1" t="s">
        <v>732</v>
      </c>
      <c r="B1870" s="1" t="s">
        <v>755</v>
      </c>
      <c r="C1870" s="1" t="s">
        <v>744</v>
      </c>
      <c r="D1870" s="1" t="s">
        <v>754</v>
      </c>
      <c r="E1870" s="1" t="s">
        <v>16</v>
      </c>
      <c r="F1870" s="1">
        <v>818</v>
      </c>
      <c r="G1870" s="1">
        <v>818</v>
      </c>
      <c r="H1870" s="1">
        <v>818</v>
      </c>
      <c r="I1870" s="1">
        <v>818</v>
      </c>
      <c r="J1870" s="1">
        <v>818</v>
      </c>
      <c r="K1870" s="2" t="s">
        <v>52</v>
      </c>
      <c r="L1870" s="2">
        <v>170</v>
      </c>
      <c r="M1870" s="2"/>
    </row>
    <row r="1871" spans="1:13" x14ac:dyDescent="0.3">
      <c r="A1871" t="s">
        <v>732</v>
      </c>
      <c r="B1871" t="str">
        <f t="shared" ref="B1871:B1874" si="1177">B1870</f>
        <v>401-1</v>
      </c>
      <c r="C1871" t="str">
        <f t="shared" ref="C1871:C1874" si="1178">C1870</f>
        <v>Kalbar</v>
      </c>
      <c r="D1871" t="str">
        <f t="shared" ref="D1871:D1874" si="1179">D1870</f>
        <v>Boonah</v>
      </c>
      <c r="E1871" t="s">
        <v>43</v>
      </c>
      <c r="F1871" s="20">
        <v>54.217649999999999</v>
      </c>
      <c r="G1871" s="20">
        <v>53.120910000000002</v>
      </c>
      <c r="H1871" s="20">
        <v>53.37059</v>
      </c>
      <c r="I1871" s="20">
        <v>53.138640000000002</v>
      </c>
      <c r="J1871" s="20">
        <v>53.610599999999998</v>
      </c>
    </row>
    <row r="1872" spans="1:13" x14ac:dyDescent="0.3">
      <c r="A1872" t="s">
        <v>732</v>
      </c>
      <c r="B1872" t="str">
        <f t="shared" si="1177"/>
        <v>401-1</v>
      </c>
      <c r="C1872" t="str">
        <f t="shared" si="1178"/>
        <v>Kalbar</v>
      </c>
      <c r="D1872" t="str">
        <f t="shared" si="1179"/>
        <v>Boonah</v>
      </c>
      <c r="E1872" t="s">
        <v>44</v>
      </c>
      <c r="F1872" s="21">
        <v>0.99856809428000004</v>
      </c>
      <c r="G1872" s="21">
        <v>0.99866609058</v>
      </c>
      <c r="H1872" s="21">
        <v>0.99864237328000005</v>
      </c>
      <c r="I1872" s="21">
        <v>0.99866340895000005</v>
      </c>
      <c r="J1872" s="21">
        <v>0.99861387192999995</v>
      </c>
    </row>
    <row r="1873" spans="1:13" x14ac:dyDescent="0.3">
      <c r="A1873" t="s">
        <v>732</v>
      </c>
      <c r="B1873" t="str">
        <f t="shared" si="1177"/>
        <v>401-1</v>
      </c>
      <c r="C1873" t="str">
        <f t="shared" si="1178"/>
        <v>Kalbar</v>
      </c>
      <c r="D1873" t="str">
        <f t="shared" si="1179"/>
        <v>Boonah</v>
      </c>
      <c r="E1873" t="s">
        <v>22</v>
      </c>
      <c r="F1873">
        <v>818</v>
      </c>
      <c r="G1873">
        <v>818</v>
      </c>
      <c r="H1873">
        <v>818</v>
      </c>
      <c r="I1873">
        <v>818</v>
      </c>
      <c r="J1873">
        <v>818</v>
      </c>
    </row>
    <row r="1874" spans="1:13" x14ac:dyDescent="0.3">
      <c r="A1874" t="s">
        <v>732</v>
      </c>
      <c r="B1874" t="str">
        <f t="shared" si="1177"/>
        <v>401-1</v>
      </c>
      <c r="C1874" t="str">
        <f t="shared" si="1178"/>
        <v>Kalbar</v>
      </c>
      <c r="D1874" t="str">
        <f t="shared" si="1179"/>
        <v>Boonah</v>
      </c>
      <c r="E1874" t="s">
        <v>45</v>
      </c>
      <c r="F1874" s="20">
        <v>144</v>
      </c>
      <c r="G1874" s="20">
        <v>142</v>
      </c>
      <c r="H1874" s="20">
        <v>141</v>
      </c>
      <c r="I1874" s="20">
        <v>141</v>
      </c>
      <c r="J1874" s="20">
        <v>141</v>
      </c>
    </row>
    <row r="1875" spans="1:13" x14ac:dyDescent="0.3">
      <c r="A1875" s="1" t="s">
        <v>732</v>
      </c>
      <c r="B1875" s="1" t="s">
        <v>756</v>
      </c>
      <c r="C1875" s="1" t="s">
        <v>734</v>
      </c>
      <c r="D1875" s="1" t="s">
        <v>737</v>
      </c>
      <c r="E1875" s="1" t="s">
        <v>16</v>
      </c>
      <c r="F1875" s="1">
        <v>618</v>
      </c>
      <c r="G1875" s="1">
        <v>618</v>
      </c>
      <c r="H1875" s="1">
        <v>618</v>
      </c>
      <c r="I1875" s="1">
        <v>618</v>
      </c>
      <c r="J1875" s="1">
        <v>618</v>
      </c>
      <c r="K1875" s="2" t="s">
        <v>42</v>
      </c>
      <c r="L1875" s="2">
        <v>70</v>
      </c>
      <c r="M1875" s="2"/>
    </row>
    <row r="1876" spans="1:13" x14ac:dyDescent="0.3">
      <c r="A1876" t="s">
        <v>732</v>
      </c>
      <c r="B1876" t="str">
        <f t="shared" ref="B1876:B1879" si="1180">B1875</f>
        <v>411-1</v>
      </c>
      <c r="C1876" t="str">
        <f t="shared" ref="C1876:C1879" si="1181">C1875</f>
        <v>Raceview BS</v>
      </c>
      <c r="D1876" t="str">
        <f t="shared" ref="D1876:D1879" si="1182">D1875</f>
        <v>Booval</v>
      </c>
      <c r="E1876" t="s">
        <v>43</v>
      </c>
      <c r="F1876" s="20">
        <v>200.29150000000001</v>
      </c>
      <c r="G1876" s="20">
        <v>197.9752</v>
      </c>
      <c r="H1876" s="20">
        <v>198.8246</v>
      </c>
      <c r="I1876" s="20">
        <v>198.4606</v>
      </c>
      <c r="J1876" s="20">
        <v>200.07939999999999</v>
      </c>
    </row>
    <row r="1877" spans="1:13" x14ac:dyDescent="0.3">
      <c r="A1877" t="s">
        <v>732</v>
      </c>
      <c r="B1877" t="str">
        <f t="shared" si="1180"/>
        <v>411-1</v>
      </c>
      <c r="C1877" t="str">
        <f t="shared" si="1181"/>
        <v>Raceview BS</v>
      </c>
      <c r="D1877" t="str">
        <f t="shared" si="1182"/>
        <v>Booval</v>
      </c>
      <c r="E1877" t="s">
        <v>44</v>
      </c>
      <c r="F1877" s="21">
        <v>0.99698628622999996</v>
      </c>
      <c r="G1877" s="21">
        <v>0.99705667495999994</v>
      </c>
      <c r="H1877" s="21">
        <v>0.99702696222999998</v>
      </c>
      <c r="I1877" s="21">
        <v>0.99704625968000005</v>
      </c>
      <c r="J1877" s="21">
        <v>0.99699135810999995</v>
      </c>
    </row>
    <row r="1878" spans="1:13" x14ac:dyDescent="0.3">
      <c r="A1878" t="s">
        <v>732</v>
      </c>
      <c r="B1878" t="str">
        <f t="shared" si="1180"/>
        <v>411-1</v>
      </c>
      <c r="C1878" t="str">
        <f t="shared" si="1181"/>
        <v>Raceview BS</v>
      </c>
      <c r="D1878" t="str">
        <f t="shared" si="1182"/>
        <v>Booval</v>
      </c>
      <c r="E1878" t="s">
        <v>22</v>
      </c>
      <c r="F1878">
        <v>943</v>
      </c>
      <c r="G1878">
        <v>943</v>
      </c>
      <c r="H1878">
        <v>943</v>
      </c>
      <c r="I1878">
        <v>943</v>
      </c>
      <c r="J1878">
        <v>943</v>
      </c>
    </row>
    <row r="1879" spans="1:13" x14ac:dyDescent="0.3">
      <c r="A1879" t="s">
        <v>732</v>
      </c>
      <c r="B1879" t="str">
        <f t="shared" si="1180"/>
        <v>411-1</v>
      </c>
      <c r="C1879" t="str">
        <f t="shared" si="1181"/>
        <v>Raceview BS</v>
      </c>
      <c r="D1879" t="str">
        <f t="shared" si="1182"/>
        <v>Booval</v>
      </c>
      <c r="E1879" t="s">
        <v>45</v>
      </c>
      <c r="F1879" s="20">
        <v>510</v>
      </c>
      <c r="G1879" s="20">
        <v>508</v>
      </c>
      <c r="H1879" s="20">
        <v>507</v>
      </c>
      <c r="I1879" s="20">
        <v>507</v>
      </c>
      <c r="J1879" s="20">
        <v>507</v>
      </c>
    </row>
    <row r="1880" spans="1:13" x14ac:dyDescent="0.3">
      <c r="A1880" s="1" t="s">
        <v>732</v>
      </c>
      <c r="B1880" s="1" t="s">
        <v>757</v>
      </c>
      <c r="C1880" s="1" t="s">
        <v>734</v>
      </c>
      <c r="D1880" s="1" t="s">
        <v>750</v>
      </c>
      <c r="E1880" s="1" t="s">
        <v>16</v>
      </c>
      <c r="F1880" s="1">
        <v>763</v>
      </c>
      <c r="G1880" s="1">
        <v>763</v>
      </c>
      <c r="H1880" s="1">
        <v>763</v>
      </c>
      <c r="I1880" s="1">
        <v>763</v>
      </c>
      <c r="J1880" s="1">
        <v>763</v>
      </c>
      <c r="K1880" s="2" t="s">
        <v>42</v>
      </c>
      <c r="L1880" s="2">
        <v>70</v>
      </c>
      <c r="M1880" s="2"/>
    </row>
    <row r="1881" spans="1:13" x14ac:dyDescent="0.3">
      <c r="A1881" t="s">
        <v>732</v>
      </c>
      <c r="B1881" t="str">
        <f t="shared" ref="B1881:B1884" si="1183">B1880</f>
        <v>509A-1</v>
      </c>
      <c r="C1881" t="str">
        <f t="shared" ref="C1881:C1884" si="1184">C1880</f>
        <v>Raceview BS</v>
      </c>
      <c r="D1881" t="str">
        <f t="shared" ref="D1881:D1884" si="1185">D1880</f>
        <v>Ipswich Sth</v>
      </c>
      <c r="E1881" t="s">
        <v>43</v>
      </c>
      <c r="F1881" s="20">
        <v>255.3691</v>
      </c>
      <c r="G1881" s="20">
        <v>264.58850000000001</v>
      </c>
      <c r="H1881" s="20">
        <v>272.35210000000001</v>
      </c>
      <c r="I1881" s="20">
        <v>278.24849999999998</v>
      </c>
      <c r="J1881" s="20">
        <v>289.22590000000002</v>
      </c>
    </row>
    <row r="1882" spans="1:13" x14ac:dyDescent="0.3">
      <c r="A1882" t="s">
        <v>732</v>
      </c>
      <c r="B1882" t="str">
        <f t="shared" si="1183"/>
        <v>509A-1</v>
      </c>
      <c r="C1882" t="str">
        <f t="shared" si="1184"/>
        <v>Raceview BS</v>
      </c>
      <c r="D1882" t="str">
        <f t="shared" si="1185"/>
        <v>Ipswich Sth</v>
      </c>
      <c r="E1882" t="s">
        <v>44</v>
      </c>
      <c r="F1882" s="21">
        <v>0.99481245035999999</v>
      </c>
      <c r="G1882" s="21">
        <v>0.99467524622000003</v>
      </c>
      <c r="H1882" s="21">
        <v>0.99443159522000002</v>
      </c>
      <c r="I1882" s="21">
        <v>0.99432304126000004</v>
      </c>
      <c r="J1882" s="21">
        <v>0.99366593672000003</v>
      </c>
    </row>
    <row r="1883" spans="1:13" x14ac:dyDescent="0.3">
      <c r="A1883" t="s">
        <v>732</v>
      </c>
      <c r="B1883" t="str">
        <f t="shared" si="1183"/>
        <v>509A-1</v>
      </c>
      <c r="C1883" t="str">
        <f t="shared" si="1184"/>
        <v>Raceview BS</v>
      </c>
      <c r="D1883" t="str">
        <f t="shared" si="1185"/>
        <v>Ipswich Sth</v>
      </c>
      <c r="E1883" t="s">
        <v>22</v>
      </c>
      <c r="F1883">
        <v>800</v>
      </c>
      <c r="G1883">
        <v>800</v>
      </c>
      <c r="H1883">
        <v>800</v>
      </c>
      <c r="I1883">
        <v>800</v>
      </c>
      <c r="J1883">
        <v>800</v>
      </c>
    </row>
    <row r="1884" spans="1:13" x14ac:dyDescent="0.3">
      <c r="A1884" t="s">
        <v>732</v>
      </c>
      <c r="B1884" t="str">
        <f t="shared" si="1183"/>
        <v>509A-1</v>
      </c>
      <c r="C1884" t="str">
        <f t="shared" si="1184"/>
        <v>Raceview BS</v>
      </c>
      <c r="D1884" t="str">
        <f t="shared" si="1185"/>
        <v>Ipswich Sth</v>
      </c>
      <c r="E1884" t="s">
        <v>45</v>
      </c>
      <c r="F1884" s="20">
        <v>462</v>
      </c>
      <c r="G1884" s="20">
        <v>470</v>
      </c>
      <c r="H1884" s="20">
        <v>479</v>
      </c>
      <c r="I1884" s="20">
        <v>489</v>
      </c>
      <c r="J1884" s="20">
        <v>489</v>
      </c>
    </row>
    <row r="1885" spans="1:13" x14ac:dyDescent="0.3">
      <c r="A1885" s="1" t="s">
        <v>732</v>
      </c>
      <c r="B1885" s="1" t="s">
        <v>758</v>
      </c>
      <c r="C1885" s="1" t="s">
        <v>734</v>
      </c>
      <c r="D1885" s="1" t="s">
        <v>407</v>
      </c>
      <c r="E1885" s="1" t="s">
        <v>16</v>
      </c>
      <c r="F1885" s="1">
        <v>509</v>
      </c>
      <c r="G1885" s="1">
        <v>509</v>
      </c>
      <c r="H1885" s="1">
        <v>509</v>
      </c>
      <c r="I1885" s="1">
        <v>509</v>
      </c>
      <c r="J1885" s="1">
        <v>509</v>
      </c>
      <c r="K1885" s="2" t="s">
        <v>52</v>
      </c>
      <c r="L1885" s="2">
        <v>170</v>
      </c>
      <c r="M1885" s="2"/>
    </row>
    <row r="1886" spans="1:13" x14ac:dyDescent="0.3">
      <c r="A1886" t="s">
        <v>732</v>
      </c>
      <c r="B1886" t="str">
        <f t="shared" ref="B1886:B1887" si="1186">B1885</f>
        <v>509B-1</v>
      </c>
      <c r="C1886" t="str">
        <f t="shared" ref="C1886:C1887" si="1187">C1885</f>
        <v>Raceview BS</v>
      </c>
      <c r="D1886" t="str">
        <f t="shared" ref="D1886:D1887" si="1188">D1885</f>
        <v>Cooneana</v>
      </c>
      <c r="E1886" t="s">
        <v>43</v>
      </c>
      <c r="F1886" s="20">
        <v>0.61752450000000003</v>
      </c>
      <c r="G1886" s="20">
        <v>0.61752450000000003</v>
      </c>
      <c r="H1886" s="20">
        <v>0.61752450000000003</v>
      </c>
      <c r="I1886" s="20">
        <v>0.61752450000000003</v>
      </c>
      <c r="J1886" s="20">
        <v>0.61752450000000003</v>
      </c>
    </row>
    <row r="1887" spans="1:13" x14ac:dyDescent="0.3">
      <c r="A1887" t="s">
        <v>732</v>
      </c>
      <c r="B1887" t="str">
        <f t="shared" si="1186"/>
        <v>509B-1</v>
      </c>
      <c r="C1887" t="str">
        <f t="shared" si="1187"/>
        <v>Raceview BS</v>
      </c>
      <c r="D1887" t="str">
        <f t="shared" si="1188"/>
        <v>Cooneana</v>
      </c>
      <c r="E1887" t="s">
        <v>44</v>
      </c>
      <c r="F1887" s="21">
        <v>8.7901010000000002E-6</v>
      </c>
      <c r="G1887" s="21">
        <v>8.7906429999999994E-6</v>
      </c>
      <c r="H1887" s="21">
        <v>8.7906229999999997E-6</v>
      </c>
      <c r="I1887" s="21">
        <v>8.7907700000000002E-6</v>
      </c>
      <c r="J1887" s="21">
        <v>8.7903979999999992E-6</v>
      </c>
    </row>
    <row r="1888" spans="1:13" x14ac:dyDescent="0.3">
      <c r="A1888" s="1" t="s">
        <v>732</v>
      </c>
      <c r="B1888" s="1" t="s">
        <v>759</v>
      </c>
      <c r="C1888" s="1" t="s">
        <v>734</v>
      </c>
      <c r="D1888" s="1" t="s">
        <v>750</v>
      </c>
      <c r="E1888" s="1" t="s">
        <v>16</v>
      </c>
      <c r="F1888" s="1">
        <v>763</v>
      </c>
      <c r="G1888" s="1">
        <v>763</v>
      </c>
      <c r="H1888" s="1">
        <v>763</v>
      </c>
      <c r="I1888" s="1">
        <v>763</v>
      </c>
      <c r="J1888" s="1">
        <v>763</v>
      </c>
      <c r="K1888" s="2" t="s">
        <v>42</v>
      </c>
      <c r="L1888" s="2">
        <v>70</v>
      </c>
      <c r="M1888" s="2"/>
    </row>
    <row r="1889" spans="1:13" x14ac:dyDescent="0.3">
      <c r="A1889" t="s">
        <v>732</v>
      </c>
      <c r="B1889" t="str">
        <f t="shared" ref="B1889:B1892" si="1189">B1888</f>
        <v>510A-1</v>
      </c>
      <c r="C1889" t="str">
        <f t="shared" ref="C1889:C1892" si="1190">C1888</f>
        <v>Raceview BS</v>
      </c>
      <c r="D1889" t="str">
        <f t="shared" ref="D1889:D1892" si="1191">D1888</f>
        <v>Ipswich Sth</v>
      </c>
      <c r="E1889" t="s">
        <v>43</v>
      </c>
      <c r="F1889" s="20">
        <v>252.80350000000001</v>
      </c>
      <c r="G1889" s="20">
        <v>261.93</v>
      </c>
      <c r="H1889" s="20">
        <v>269.61540000000002</v>
      </c>
      <c r="I1889" s="20">
        <v>275.45249999999999</v>
      </c>
      <c r="J1889" s="20">
        <v>286.31950000000001</v>
      </c>
    </row>
    <row r="1890" spans="1:13" x14ac:dyDescent="0.3">
      <c r="A1890" t="s">
        <v>732</v>
      </c>
      <c r="B1890" t="str">
        <f t="shared" si="1189"/>
        <v>510A-1</v>
      </c>
      <c r="C1890" t="str">
        <f t="shared" si="1190"/>
        <v>Raceview BS</v>
      </c>
      <c r="D1890" t="str">
        <f t="shared" si="1191"/>
        <v>Ipswich Sth</v>
      </c>
      <c r="E1890" t="s">
        <v>44</v>
      </c>
      <c r="F1890" s="21">
        <v>0.99484100046000001</v>
      </c>
      <c r="G1890" s="21">
        <v>0.99470317943999997</v>
      </c>
      <c r="H1890" s="21">
        <v>0.99445936530000001</v>
      </c>
      <c r="I1890" s="21">
        <v>0.99435050587999996</v>
      </c>
      <c r="J1890" s="21">
        <v>0.99369381725999995</v>
      </c>
    </row>
    <row r="1891" spans="1:13" x14ac:dyDescent="0.3">
      <c r="A1891" t="s">
        <v>732</v>
      </c>
      <c r="B1891" t="str">
        <f t="shared" si="1189"/>
        <v>510A-1</v>
      </c>
      <c r="C1891" t="str">
        <f t="shared" si="1190"/>
        <v>Raceview BS</v>
      </c>
      <c r="D1891" t="str">
        <f t="shared" si="1191"/>
        <v>Ipswich Sth</v>
      </c>
      <c r="E1891" t="s">
        <v>22</v>
      </c>
      <c r="F1891">
        <v>800</v>
      </c>
      <c r="G1891">
        <v>800</v>
      </c>
      <c r="H1891">
        <v>800</v>
      </c>
      <c r="I1891">
        <v>800</v>
      </c>
      <c r="J1891">
        <v>800</v>
      </c>
    </row>
    <row r="1892" spans="1:13" x14ac:dyDescent="0.3">
      <c r="A1892" t="s">
        <v>732</v>
      </c>
      <c r="B1892" t="str">
        <f t="shared" si="1189"/>
        <v>510A-1</v>
      </c>
      <c r="C1892" t="str">
        <f t="shared" si="1190"/>
        <v>Raceview BS</v>
      </c>
      <c r="D1892" t="str">
        <f t="shared" si="1191"/>
        <v>Ipswich Sth</v>
      </c>
      <c r="E1892" t="s">
        <v>45</v>
      </c>
      <c r="F1892" s="20">
        <v>462</v>
      </c>
      <c r="G1892" s="20">
        <v>470</v>
      </c>
      <c r="H1892" s="20">
        <v>479</v>
      </c>
      <c r="I1892" s="20">
        <v>489</v>
      </c>
      <c r="J1892" s="20">
        <v>489</v>
      </c>
    </row>
    <row r="1893" spans="1:13" x14ac:dyDescent="0.3">
      <c r="A1893" s="1" t="s">
        <v>732</v>
      </c>
      <c r="B1893" s="1" t="s">
        <v>760</v>
      </c>
      <c r="C1893" s="1" t="s">
        <v>734</v>
      </c>
      <c r="D1893" s="1" t="s">
        <v>407</v>
      </c>
      <c r="E1893" s="1" t="s">
        <v>16</v>
      </c>
      <c r="F1893" s="1">
        <v>476</v>
      </c>
      <c r="G1893" s="1">
        <v>476</v>
      </c>
      <c r="H1893" s="1">
        <v>476</v>
      </c>
      <c r="I1893" s="1">
        <v>476</v>
      </c>
      <c r="J1893" s="1">
        <v>476</v>
      </c>
      <c r="K1893" s="2" t="s">
        <v>52</v>
      </c>
      <c r="L1893" s="2">
        <v>170</v>
      </c>
      <c r="M1893" s="2"/>
    </row>
    <row r="1894" spans="1:13" x14ac:dyDescent="0.3">
      <c r="A1894" t="s">
        <v>732</v>
      </c>
      <c r="B1894" t="str">
        <f t="shared" ref="B1894:B1895" si="1192">B1893</f>
        <v>510B-1</v>
      </c>
      <c r="C1894" t="str">
        <f t="shared" ref="C1894:C1895" si="1193">C1893</f>
        <v>Raceview BS</v>
      </c>
      <c r="D1894" t="str">
        <f t="shared" ref="D1894:D1895" si="1194">D1893</f>
        <v>Cooneana</v>
      </c>
      <c r="E1894" t="s">
        <v>43</v>
      </c>
      <c r="F1894" s="20">
        <v>0.72280940000000005</v>
      </c>
      <c r="G1894" s="20">
        <v>0.72280940000000005</v>
      </c>
      <c r="H1894" s="20">
        <v>0.72280940000000005</v>
      </c>
      <c r="I1894" s="20">
        <v>0.72280940000000005</v>
      </c>
      <c r="J1894" s="20">
        <v>0.72280940000000005</v>
      </c>
    </row>
    <row r="1895" spans="1:13" x14ac:dyDescent="0.3">
      <c r="A1895" t="s">
        <v>732</v>
      </c>
      <c r="B1895" t="str">
        <f t="shared" si="1192"/>
        <v>510B-1</v>
      </c>
      <c r="C1895" t="str">
        <f t="shared" si="1193"/>
        <v>Raceview BS</v>
      </c>
      <c r="D1895" t="str">
        <f t="shared" si="1194"/>
        <v>Cooneana</v>
      </c>
      <c r="E1895" t="s">
        <v>44</v>
      </c>
      <c r="F1895" s="21">
        <v>1.6632259000000001E-5</v>
      </c>
      <c r="G1895" s="21">
        <v>1.6632289999999999E-5</v>
      </c>
      <c r="H1895" s="21">
        <v>1.663221E-5</v>
      </c>
      <c r="I1895" s="21">
        <v>1.6632205E-5</v>
      </c>
      <c r="J1895" s="21">
        <v>1.6632328E-5</v>
      </c>
    </row>
    <row r="1896" spans="1:13" x14ac:dyDescent="0.3">
      <c r="A1896" s="1" t="s">
        <v>761</v>
      </c>
      <c r="B1896" s="1" t="s">
        <v>762</v>
      </c>
      <c r="C1896" s="1" t="s">
        <v>763</v>
      </c>
      <c r="D1896" s="1" t="s">
        <v>764</v>
      </c>
      <c r="E1896" s="1" t="s">
        <v>16</v>
      </c>
      <c r="F1896" s="1">
        <v>760</v>
      </c>
      <c r="G1896" s="1">
        <v>760</v>
      </c>
      <c r="H1896" s="1">
        <v>760</v>
      </c>
      <c r="I1896" s="1">
        <v>760</v>
      </c>
      <c r="J1896" s="1">
        <v>760</v>
      </c>
      <c r="K1896" s="2" t="s">
        <v>42</v>
      </c>
      <c r="L1896" s="2">
        <v>70</v>
      </c>
      <c r="M1896" s="2"/>
    </row>
    <row r="1897" spans="1:13" x14ac:dyDescent="0.3">
      <c r="A1897" t="s">
        <v>761</v>
      </c>
      <c r="B1897" t="str">
        <f t="shared" ref="B1897:B1900" si="1195">B1896</f>
        <v>3818-1</v>
      </c>
      <c r="C1897" t="str">
        <f t="shared" ref="C1897:C1900" si="1196">C1896</f>
        <v>Richlands BS</v>
      </c>
      <c r="D1897" t="str">
        <f t="shared" ref="D1897:D1900" si="1197">D1896</f>
        <v>Wacol</v>
      </c>
      <c r="E1897" t="s">
        <v>43</v>
      </c>
      <c r="F1897" s="20">
        <v>77.621020000000001</v>
      </c>
      <c r="G1897" s="20">
        <v>79.493740000000003</v>
      </c>
      <c r="H1897" s="20">
        <v>79.462829999999997</v>
      </c>
      <c r="I1897" s="20">
        <v>78.699439999999996</v>
      </c>
      <c r="J1897" s="20">
        <v>78.737009999999998</v>
      </c>
    </row>
    <row r="1898" spans="1:13" x14ac:dyDescent="0.3">
      <c r="A1898" t="s">
        <v>761</v>
      </c>
      <c r="B1898" t="str">
        <f t="shared" si="1195"/>
        <v>3818-1</v>
      </c>
      <c r="C1898" t="str">
        <f t="shared" si="1196"/>
        <v>Richlands BS</v>
      </c>
      <c r="D1898" t="str">
        <f t="shared" si="1197"/>
        <v>Wacol</v>
      </c>
      <c r="E1898" t="s">
        <v>44</v>
      </c>
      <c r="F1898" s="21">
        <v>0.99241210058999996</v>
      </c>
      <c r="G1898" s="21">
        <v>0.99193698605000002</v>
      </c>
      <c r="H1898" s="21">
        <v>0.99194514011000001</v>
      </c>
      <c r="I1898" s="21">
        <v>0.99214720446000004</v>
      </c>
      <c r="J1898" s="21">
        <v>0.99213727988</v>
      </c>
    </row>
    <row r="1899" spans="1:13" x14ac:dyDescent="0.3">
      <c r="A1899" t="s">
        <v>761</v>
      </c>
      <c r="B1899" t="str">
        <f t="shared" si="1195"/>
        <v>3818-1</v>
      </c>
      <c r="C1899" t="str">
        <f t="shared" si="1196"/>
        <v>Richlands BS</v>
      </c>
      <c r="D1899" t="str">
        <f t="shared" si="1197"/>
        <v>Wacol</v>
      </c>
      <c r="E1899" t="s">
        <v>22</v>
      </c>
      <c r="F1899">
        <v>760</v>
      </c>
      <c r="G1899">
        <v>760</v>
      </c>
      <c r="H1899">
        <v>760</v>
      </c>
      <c r="I1899">
        <v>760</v>
      </c>
      <c r="J1899">
        <v>760</v>
      </c>
    </row>
    <row r="1900" spans="1:13" x14ac:dyDescent="0.3">
      <c r="A1900" t="s">
        <v>761</v>
      </c>
      <c r="B1900" t="str">
        <f t="shared" si="1195"/>
        <v>3818-1</v>
      </c>
      <c r="C1900" t="str">
        <f t="shared" si="1196"/>
        <v>Richlands BS</v>
      </c>
      <c r="D1900" t="str">
        <f t="shared" si="1197"/>
        <v>Wacol</v>
      </c>
      <c r="E1900" t="s">
        <v>45</v>
      </c>
      <c r="F1900" s="20">
        <v>208</v>
      </c>
      <c r="G1900" s="20">
        <v>204</v>
      </c>
      <c r="H1900" s="20">
        <v>201</v>
      </c>
      <c r="I1900" s="20">
        <v>200</v>
      </c>
      <c r="J1900" s="20">
        <v>200</v>
      </c>
    </row>
    <row r="1901" spans="1:13" x14ac:dyDescent="0.3">
      <c r="A1901" s="1" t="s">
        <v>761</v>
      </c>
      <c r="B1901" s="1" t="s">
        <v>765</v>
      </c>
      <c r="C1901" s="1" t="s">
        <v>763</v>
      </c>
      <c r="D1901" s="1" t="s">
        <v>422</v>
      </c>
      <c r="E1901" s="1" t="s">
        <v>16</v>
      </c>
      <c r="F1901" s="1">
        <v>475</v>
      </c>
      <c r="G1901" s="1">
        <v>475</v>
      </c>
      <c r="H1901" s="1">
        <v>475</v>
      </c>
      <c r="I1901" s="1">
        <v>475</v>
      </c>
      <c r="J1901" s="1">
        <v>475</v>
      </c>
      <c r="K1901" s="2" t="s">
        <v>42</v>
      </c>
      <c r="L1901" s="2">
        <v>70</v>
      </c>
      <c r="M1901" s="2"/>
    </row>
    <row r="1902" spans="1:13" x14ac:dyDescent="0.3">
      <c r="A1902" t="s">
        <v>761</v>
      </c>
      <c r="B1902" t="str">
        <f t="shared" ref="B1902:B1905" si="1198">B1901</f>
        <v>454-1</v>
      </c>
      <c r="C1902" t="str">
        <f t="shared" ref="C1902:C1905" si="1199">C1901</f>
        <v>Richlands BS</v>
      </c>
      <c r="D1902" t="str">
        <f t="shared" ref="D1902:D1905" si="1200">D1901</f>
        <v>Wacol Sth</v>
      </c>
      <c r="E1902" t="s">
        <v>43</v>
      </c>
      <c r="F1902" s="20">
        <v>178.19030000000001</v>
      </c>
      <c r="G1902" s="20">
        <v>177.10599999999999</v>
      </c>
      <c r="H1902" s="20">
        <v>178.00069999999999</v>
      </c>
      <c r="I1902" s="20">
        <v>176.9418</v>
      </c>
      <c r="J1902" s="20">
        <v>177.56399999999999</v>
      </c>
    </row>
    <row r="1903" spans="1:13" x14ac:dyDescent="0.3">
      <c r="A1903" t="s">
        <v>761</v>
      </c>
      <c r="B1903" t="str">
        <f t="shared" si="1198"/>
        <v>454-1</v>
      </c>
      <c r="C1903" t="str">
        <f t="shared" si="1199"/>
        <v>Richlands BS</v>
      </c>
      <c r="D1903" t="str">
        <f t="shared" si="1200"/>
        <v>Wacol Sth</v>
      </c>
      <c r="E1903" t="s">
        <v>44</v>
      </c>
      <c r="F1903" s="21">
        <v>0.97521948234</v>
      </c>
      <c r="G1903" s="21">
        <v>0.97532644570000004</v>
      </c>
      <c r="H1903" s="21">
        <v>0.97523811975999997</v>
      </c>
      <c r="I1903" s="21">
        <v>0.97534272453000004</v>
      </c>
      <c r="J1903" s="21">
        <v>0.97528135590999998</v>
      </c>
    </row>
    <row r="1904" spans="1:13" x14ac:dyDescent="0.3">
      <c r="A1904" t="s">
        <v>761</v>
      </c>
      <c r="B1904" t="str">
        <f t="shared" si="1198"/>
        <v>454-1</v>
      </c>
      <c r="C1904" t="str">
        <f t="shared" si="1199"/>
        <v>Richlands BS</v>
      </c>
      <c r="D1904" t="str">
        <f t="shared" si="1200"/>
        <v>Wacol Sth</v>
      </c>
      <c r="E1904" t="s">
        <v>22</v>
      </c>
      <c r="F1904">
        <v>520</v>
      </c>
      <c r="G1904">
        <v>520</v>
      </c>
      <c r="H1904">
        <v>520</v>
      </c>
      <c r="I1904">
        <v>520</v>
      </c>
      <c r="J1904">
        <v>520</v>
      </c>
    </row>
    <row r="1905" spans="1:13" x14ac:dyDescent="0.3">
      <c r="A1905" t="s">
        <v>761</v>
      </c>
      <c r="B1905" t="str">
        <f t="shared" si="1198"/>
        <v>454-1</v>
      </c>
      <c r="C1905" t="str">
        <f t="shared" si="1199"/>
        <v>Richlands BS</v>
      </c>
      <c r="D1905" t="str">
        <f t="shared" si="1200"/>
        <v>Wacol Sth</v>
      </c>
      <c r="E1905" t="s">
        <v>45</v>
      </c>
      <c r="F1905" s="20">
        <v>358</v>
      </c>
      <c r="G1905" s="20">
        <v>353</v>
      </c>
      <c r="H1905" s="20">
        <v>350</v>
      </c>
      <c r="I1905" s="20">
        <v>349</v>
      </c>
      <c r="J1905" s="20">
        <v>349</v>
      </c>
    </row>
    <row r="1906" spans="1:13" x14ac:dyDescent="0.3">
      <c r="A1906" s="1" t="s">
        <v>761</v>
      </c>
      <c r="B1906" s="1" t="s">
        <v>766</v>
      </c>
      <c r="C1906" s="1" t="s">
        <v>763</v>
      </c>
      <c r="D1906" s="1" t="s">
        <v>422</v>
      </c>
      <c r="E1906" s="1" t="s">
        <v>16</v>
      </c>
      <c r="F1906" s="1">
        <v>475</v>
      </c>
      <c r="G1906" s="1">
        <v>475</v>
      </c>
      <c r="H1906" s="1">
        <v>475</v>
      </c>
      <c r="I1906" s="1">
        <v>475</v>
      </c>
      <c r="J1906" s="1">
        <v>475</v>
      </c>
      <c r="K1906" s="2" t="s">
        <v>42</v>
      </c>
      <c r="L1906" s="2">
        <v>70</v>
      </c>
      <c r="M1906" s="2"/>
    </row>
    <row r="1907" spans="1:13" x14ac:dyDescent="0.3">
      <c r="A1907" t="s">
        <v>761</v>
      </c>
      <c r="B1907" t="str">
        <f t="shared" ref="B1907:B1910" si="1201">B1906</f>
        <v>455-1</v>
      </c>
      <c r="C1907" t="str">
        <f t="shared" ref="C1907:C1910" si="1202">C1906</f>
        <v>Richlands BS</v>
      </c>
      <c r="D1907" t="str">
        <f t="shared" ref="D1907:D1910" si="1203">D1906</f>
        <v>Wacol Sth</v>
      </c>
      <c r="E1907" t="s">
        <v>43</v>
      </c>
      <c r="F1907" s="20">
        <v>179.33090000000001</v>
      </c>
      <c r="G1907" s="20">
        <v>178.2396</v>
      </c>
      <c r="H1907" s="20">
        <v>179.14009999999999</v>
      </c>
      <c r="I1907" s="20">
        <v>178.0744</v>
      </c>
      <c r="J1907" s="20">
        <v>178.70060000000001</v>
      </c>
    </row>
    <row r="1908" spans="1:13" x14ac:dyDescent="0.3">
      <c r="A1908" t="s">
        <v>761</v>
      </c>
      <c r="B1908" t="str">
        <f t="shared" si="1201"/>
        <v>455-1</v>
      </c>
      <c r="C1908" t="str">
        <f t="shared" si="1202"/>
        <v>Richlands BS</v>
      </c>
      <c r="D1908" t="str">
        <f t="shared" si="1203"/>
        <v>Wacol Sth</v>
      </c>
      <c r="E1908" t="s">
        <v>44</v>
      </c>
      <c r="F1908" s="21">
        <v>0.97526222548999997</v>
      </c>
      <c r="G1908" s="21">
        <v>0.97536910590000003</v>
      </c>
      <c r="H1908" s="21">
        <v>0.97528084847999996</v>
      </c>
      <c r="I1908" s="21">
        <v>0.97538537208999998</v>
      </c>
      <c r="J1908" s="21">
        <v>0.97532405109999998</v>
      </c>
    </row>
    <row r="1909" spans="1:13" x14ac:dyDescent="0.3">
      <c r="A1909" t="s">
        <v>761</v>
      </c>
      <c r="B1909" t="str">
        <f t="shared" si="1201"/>
        <v>455-1</v>
      </c>
      <c r="C1909" t="str">
        <f t="shared" si="1202"/>
        <v>Richlands BS</v>
      </c>
      <c r="D1909" t="str">
        <f t="shared" si="1203"/>
        <v>Wacol Sth</v>
      </c>
      <c r="E1909" t="s">
        <v>22</v>
      </c>
      <c r="F1909">
        <v>520</v>
      </c>
      <c r="G1909">
        <v>520</v>
      </c>
      <c r="H1909">
        <v>520</v>
      </c>
      <c r="I1909">
        <v>520</v>
      </c>
      <c r="J1909">
        <v>520</v>
      </c>
    </row>
    <row r="1910" spans="1:13" x14ac:dyDescent="0.3">
      <c r="A1910" t="s">
        <v>761</v>
      </c>
      <c r="B1910" t="str">
        <f t="shared" si="1201"/>
        <v>455-1</v>
      </c>
      <c r="C1910" t="str">
        <f t="shared" si="1202"/>
        <v>Richlands BS</v>
      </c>
      <c r="D1910" t="str">
        <f t="shared" si="1203"/>
        <v>Wacol Sth</v>
      </c>
      <c r="E1910" t="s">
        <v>45</v>
      </c>
      <c r="F1910" s="20">
        <v>358</v>
      </c>
      <c r="G1910" s="20">
        <v>353</v>
      </c>
      <c r="H1910" s="20">
        <v>350</v>
      </c>
      <c r="I1910" s="20">
        <v>349</v>
      </c>
      <c r="J1910" s="20">
        <v>349</v>
      </c>
    </row>
    <row r="1911" spans="1:13" x14ac:dyDescent="0.3">
      <c r="A1911" s="1" t="s">
        <v>761</v>
      </c>
      <c r="B1911" s="1" t="s">
        <v>767</v>
      </c>
      <c r="C1911" s="1" t="s">
        <v>768</v>
      </c>
      <c r="D1911" s="1" t="s">
        <v>769</v>
      </c>
      <c r="E1911" s="1" t="s">
        <v>16</v>
      </c>
      <c r="F1911" s="1">
        <v>818</v>
      </c>
      <c r="G1911" s="1">
        <v>818</v>
      </c>
      <c r="H1911" s="1">
        <v>818</v>
      </c>
      <c r="I1911" s="1">
        <v>818</v>
      </c>
      <c r="J1911" s="1">
        <v>818</v>
      </c>
      <c r="K1911" s="2" t="s">
        <v>42</v>
      </c>
      <c r="L1911" s="2">
        <v>70</v>
      </c>
      <c r="M1911" s="2"/>
    </row>
    <row r="1912" spans="1:13" x14ac:dyDescent="0.3">
      <c r="A1912" t="s">
        <v>761</v>
      </c>
      <c r="B1912" t="str">
        <f t="shared" ref="B1912:B1915" si="1204">B1911</f>
        <v>543-1</v>
      </c>
      <c r="C1912" t="str">
        <f t="shared" ref="C1912:C1915" si="1205">C1911</f>
        <v>Inala</v>
      </c>
      <c r="D1912" t="str">
        <f t="shared" ref="D1912:D1915" si="1206">D1911</f>
        <v>543 Tee1</v>
      </c>
      <c r="E1912" t="s">
        <v>43</v>
      </c>
      <c r="F1912" s="20">
        <v>2.9689730000000001</v>
      </c>
      <c r="G1912" s="20">
        <v>2.9692249999999998</v>
      </c>
      <c r="H1912" s="20">
        <v>2.9689109999999999</v>
      </c>
      <c r="I1912" s="20">
        <v>2.9688140000000001</v>
      </c>
      <c r="J1912" s="20">
        <v>2.9684560000000002</v>
      </c>
    </row>
    <row r="1913" spans="1:13" x14ac:dyDescent="0.3">
      <c r="A1913" t="s">
        <v>761</v>
      </c>
      <c r="B1913" t="str">
        <f t="shared" si="1204"/>
        <v>543-1</v>
      </c>
      <c r="C1913" t="str">
        <f t="shared" si="1205"/>
        <v>Inala</v>
      </c>
      <c r="D1913" t="str">
        <f t="shared" si="1206"/>
        <v>543 Tee1</v>
      </c>
      <c r="E1913" t="s">
        <v>44</v>
      </c>
      <c r="F1913" s="21">
        <v>-8.3785657000000002E-5</v>
      </c>
      <c r="G1913" s="21">
        <v>-8.3785637000000001E-5</v>
      </c>
      <c r="H1913" s="21">
        <v>-8.3785664000000001E-5</v>
      </c>
      <c r="I1913" s="21">
        <v>-8.3785664000000001E-5</v>
      </c>
      <c r="J1913" s="21">
        <v>-8.3785595000000006E-5</v>
      </c>
    </row>
    <row r="1914" spans="1:13" x14ac:dyDescent="0.3">
      <c r="A1914" t="s">
        <v>761</v>
      </c>
      <c r="B1914" t="str">
        <f t="shared" si="1204"/>
        <v>543-1</v>
      </c>
      <c r="C1914" t="str">
        <f t="shared" si="1205"/>
        <v>Inala</v>
      </c>
      <c r="D1914" t="str">
        <f t="shared" si="1206"/>
        <v>543 Tee1</v>
      </c>
      <c r="E1914" t="s">
        <v>22</v>
      </c>
      <c r="F1914">
        <v>818</v>
      </c>
      <c r="G1914">
        <v>818</v>
      </c>
      <c r="H1914">
        <v>818</v>
      </c>
      <c r="I1914">
        <v>818</v>
      </c>
      <c r="J1914">
        <v>818</v>
      </c>
    </row>
    <row r="1915" spans="1:13" x14ac:dyDescent="0.3">
      <c r="A1915" t="s">
        <v>761</v>
      </c>
      <c r="B1915" t="str">
        <f t="shared" si="1204"/>
        <v>543-1</v>
      </c>
      <c r="C1915" t="str">
        <f t="shared" si="1205"/>
        <v>Inala</v>
      </c>
      <c r="D1915" t="str">
        <f t="shared" si="1206"/>
        <v>543 Tee1</v>
      </c>
      <c r="E1915" t="s">
        <v>45</v>
      </c>
      <c r="F1915" s="20">
        <v>353</v>
      </c>
      <c r="G1915" s="20">
        <v>351</v>
      </c>
      <c r="H1915" s="20">
        <v>349</v>
      </c>
      <c r="I1915" s="20">
        <v>348</v>
      </c>
      <c r="J1915" s="20">
        <v>348</v>
      </c>
    </row>
    <row r="1916" spans="1:13" x14ac:dyDescent="0.3">
      <c r="A1916" s="1" t="s">
        <v>761</v>
      </c>
      <c r="B1916" s="1" t="s">
        <v>770</v>
      </c>
      <c r="C1916" s="1" t="s">
        <v>769</v>
      </c>
      <c r="D1916" s="1" t="s">
        <v>100</v>
      </c>
      <c r="E1916" s="1" t="s">
        <v>16</v>
      </c>
      <c r="F1916" s="1">
        <v>348</v>
      </c>
      <c r="G1916" s="1">
        <v>348</v>
      </c>
      <c r="H1916" s="1">
        <v>348</v>
      </c>
      <c r="I1916" s="1">
        <v>348</v>
      </c>
      <c r="J1916" s="1">
        <v>348</v>
      </c>
      <c r="K1916" s="2" t="s">
        <v>42</v>
      </c>
      <c r="L1916" s="2">
        <v>70</v>
      </c>
      <c r="M1916" s="2"/>
    </row>
    <row r="1917" spans="1:13" x14ac:dyDescent="0.3">
      <c r="A1917" t="s">
        <v>761</v>
      </c>
      <c r="B1917" t="str">
        <f t="shared" ref="B1917:B1920" si="1207">B1916</f>
        <v>543-2</v>
      </c>
      <c r="C1917" t="str">
        <f t="shared" ref="C1917:C1920" si="1208">C1916</f>
        <v>543 Tee1</v>
      </c>
      <c r="D1917" t="str">
        <f t="shared" ref="D1917:D1920" si="1209">D1916</f>
        <v>Coopers Plains</v>
      </c>
      <c r="E1917" t="s">
        <v>43</v>
      </c>
      <c r="F1917" s="20">
        <v>0.21259040000000001</v>
      </c>
      <c r="G1917" s="20">
        <v>0.21260850000000001</v>
      </c>
      <c r="H1917" s="20">
        <v>0.212586</v>
      </c>
      <c r="I1917" s="20">
        <v>0.21257899999999999</v>
      </c>
      <c r="J1917" s="20">
        <v>0.2125534</v>
      </c>
    </row>
    <row r="1918" spans="1:13" x14ac:dyDescent="0.3">
      <c r="A1918" t="s">
        <v>761</v>
      </c>
      <c r="B1918" t="str">
        <f t="shared" si="1207"/>
        <v>543-2</v>
      </c>
      <c r="C1918" t="str">
        <f t="shared" si="1208"/>
        <v>543 Tee1</v>
      </c>
      <c r="D1918" t="str">
        <f t="shared" si="1209"/>
        <v>Coopers Plains</v>
      </c>
      <c r="E1918" t="s">
        <v>44</v>
      </c>
      <c r="F1918" s="21">
        <v>-7.5154939999999997E-6</v>
      </c>
      <c r="G1918" s="21">
        <v>-7.5152520000000002E-6</v>
      </c>
      <c r="H1918" s="21">
        <v>-7.5152459999999996E-6</v>
      </c>
      <c r="I1918" s="21">
        <v>-7.5152810000000004E-6</v>
      </c>
      <c r="J1918" s="21">
        <v>-7.514253E-6</v>
      </c>
    </row>
    <row r="1919" spans="1:13" x14ac:dyDescent="0.3">
      <c r="A1919" t="s">
        <v>761</v>
      </c>
      <c r="B1919" t="str">
        <f t="shared" si="1207"/>
        <v>543-2</v>
      </c>
      <c r="C1919" t="str">
        <f t="shared" si="1208"/>
        <v>543 Tee1</v>
      </c>
      <c r="D1919" t="str">
        <f t="shared" si="1209"/>
        <v>Coopers Plains</v>
      </c>
      <c r="E1919" t="s">
        <v>22</v>
      </c>
      <c r="F1919">
        <v>348</v>
      </c>
      <c r="G1919">
        <v>348</v>
      </c>
      <c r="H1919">
        <v>348</v>
      </c>
      <c r="I1919">
        <v>348</v>
      </c>
      <c r="J1919">
        <v>348</v>
      </c>
    </row>
    <row r="1920" spans="1:13" x14ac:dyDescent="0.3">
      <c r="A1920" t="s">
        <v>761</v>
      </c>
      <c r="B1920" t="str">
        <f t="shared" si="1207"/>
        <v>543-2</v>
      </c>
      <c r="C1920" t="str">
        <f t="shared" si="1208"/>
        <v>543 Tee1</v>
      </c>
      <c r="D1920" t="str">
        <f t="shared" si="1209"/>
        <v>Coopers Plains</v>
      </c>
      <c r="E1920" t="s">
        <v>45</v>
      </c>
      <c r="F1920" s="20">
        <v>305</v>
      </c>
      <c r="G1920" s="20">
        <v>257</v>
      </c>
      <c r="H1920" s="20">
        <v>244</v>
      </c>
      <c r="I1920" s="20">
        <v>238</v>
      </c>
      <c r="J1920" s="20">
        <v>238</v>
      </c>
    </row>
    <row r="1921" spans="1:13" x14ac:dyDescent="0.3">
      <c r="A1921" s="1" t="s">
        <v>761</v>
      </c>
      <c r="B1921" s="1" t="s">
        <v>771</v>
      </c>
      <c r="C1921" s="1" t="s">
        <v>769</v>
      </c>
      <c r="D1921" s="1" t="s">
        <v>248</v>
      </c>
      <c r="E1921" s="1" t="s">
        <v>16</v>
      </c>
      <c r="F1921" s="1">
        <v>818</v>
      </c>
      <c r="G1921" s="1">
        <v>818</v>
      </c>
      <c r="H1921" s="1">
        <v>818</v>
      </c>
      <c r="I1921" s="1">
        <v>818</v>
      </c>
      <c r="J1921" s="1">
        <v>818</v>
      </c>
      <c r="K1921" s="2" t="s">
        <v>42</v>
      </c>
      <c r="L1921" s="2">
        <v>70</v>
      </c>
      <c r="M1921" s="2"/>
    </row>
    <row r="1922" spans="1:13" x14ac:dyDescent="0.3">
      <c r="A1922" t="s">
        <v>761</v>
      </c>
      <c r="B1922" t="str">
        <f t="shared" ref="B1922:B1925" si="1210">B1921</f>
        <v>543-3</v>
      </c>
      <c r="C1922" t="str">
        <f t="shared" ref="C1922:C1925" si="1211">C1921</f>
        <v>543 Tee1</v>
      </c>
      <c r="D1922" t="str">
        <f t="shared" ref="D1922:D1925" si="1212">D1921</f>
        <v>Heathwood</v>
      </c>
      <c r="E1922" t="s">
        <v>43</v>
      </c>
      <c r="F1922" s="20">
        <v>2.2191860000000001</v>
      </c>
      <c r="G1922" s="20">
        <v>2.2193740000000002</v>
      </c>
      <c r="H1922" s="20">
        <v>2.2191390000000002</v>
      </c>
      <c r="I1922" s="20">
        <v>2.2190669999999999</v>
      </c>
      <c r="J1922" s="20">
        <v>2.2187999999999999</v>
      </c>
    </row>
    <row r="1923" spans="1:13" x14ac:dyDescent="0.3">
      <c r="A1923" t="s">
        <v>761</v>
      </c>
      <c r="B1923" t="str">
        <f t="shared" si="1210"/>
        <v>543-3</v>
      </c>
      <c r="C1923" t="str">
        <f t="shared" si="1211"/>
        <v>543 Tee1</v>
      </c>
      <c r="D1923" t="str">
        <f t="shared" si="1212"/>
        <v>Heathwood</v>
      </c>
      <c r="E1923" t="s">
        <v>44</v>
      </c>
      <c r="F1923" s="21">
        <v>9.1011464000000003E-5</v>
      </c>
      <c r="G1923" s="21">
        <v>9.1011468999999996E-5</v>
      </c>
      <c r="H1923" s="21">
        <v>9.1011447999999999E-5</v>
      </c>
      <c r="I1923" s="21">
        <v>9.1011451999999996E-5</v>
      </c>
      <c r="J1923" s="21">
        <v>9.1011450000000004E-5</v>
      </c>
    </row>
    <row r="1924" spans="1:13" x14ac:dyDescent="0.3">
      <c r="A1924" t="s">
        <v>761</v>
      </c>
      <c r="B1924" t="str">
        <f t="shared" si="1210"/>
        <v>543-3</v>
      </c>
      <c r="C1924" t="str">
        <f t="shared" si="1211"/>
        <v>543 Tee1</v>
      </c>
      <c r="D1924" t="str">
        <f t="shared" si="1212"/>
        <v>Heathwood</v>
      </c>
      <c r="E1924" t="s">
        <v>22</v>
      </c>
      <c r="F1924">
        <v>855</v>
      </c>
      <c r="G1924">
        <v>855</v>
      </c>
      <c r="H1924">
        <v>855</v>
      </c>
      <c r="I1924">
        <v>855</v>
      </c>
      <c r="J1924">
        <v>855</v>
      </c>
    </row>
    <row r="1925" spans="1:13" x14ac:dyDescent="0.3">
      <c r="A1925" t="s">
        <v>761</v>
      </c>
      <c r="B1925" t="str">
        <f t="shared" si="1210"/>
        <v>543-3</v>
      </c>
      <c r="C1925" t="str">
        <f t="shared" si="1211"/>
        <v>543 Tee1</v>
      </c>
      <c r="D1925" t="str">
        <f t="shared" si="1212"/>
        <v>Heathwood</v>
      </c>
      <c r="E1925" t="s">
        <v>45</v>
      </c>
      <c r="F1925" s="20">
        <v>374</v>
      </c>
      <c r="G1925" s="20">
        <v>372</v>
      </c>
      <c r="H1925" s="20">
        <v>370</v>
      </c>
      <c r="I1925" s="20">
        <v>369</v>
      </c>
      <c r="J1925" s="20">
        <v>369</v>
      </c>
    </row>
    <row r="1926" spans="1:13" x14ac:dyDescent="0.3">
      <c r="A1926" s="1" t="s">
        <v>761</v>
      </c>
      <c r="B1926" s="1" t="s">
        <v>772</v>
      </c>
      <c r="C1926" s="1" t="s">
        <v>763</v>
      </c>
      <c r="D1926" s="1" t="s">
        <v>773</v>
      </c>
      <c r="E1926" s="1" t="s">
        <v>16</v>
      </c>
      <c r="F1926" s="1">
        <v>434</v>
      </c>
      <c r="G1926" s="1">
        <v>434</v>
      </c>
      <c r="H1926" s="1">
        <v>434</v>
      </c>
      <c r="I1926" s="1">
        <v>434</v>
      </c>
      <c r="J1926" s="1">
        <v>434</v>
      </c>
      <c r="K1926" s="2" t="s">
        <v>42</v>
      </c>
      <c r="L1926" s="2">
        <v>70</v>
      </c>
      <c r="M1926" s="2"/>
    </row>
    <row r="1927" spans="1:13" x14ac:dyDescent="0.3">
      <c r="A1927" t="s">
        <v>761</v>
      </c>
      <c r="B1927" t="str">
        <f t="shared" ref="B1927:B1930" si="1213">B1926</f>
        <v>616-1</v>
      </c>
      <c r="C1927" t="str">
        <f t="shared" ref="C1927:C1930" si="1214">C1926</f>
        <v>Richlands BS</v>
      </c>
      <c r="D1927" t="str">
        <f t="shared" ref="D1927:D1930" si="1215">D1926</f>
        <v>Darra</v>
      </c>
      <c r="E1927" t="s">
        <v>43</v>
      </c>
      <c r="F1927" s="20">
        <v>184.33510000000001</v>
      </c>
      <c r="G1927" s="20">
        <v>182.4616</v>
      </c>
      <c r="H1927" s="20">
        <v>182.1429</v>
      </c>
      <c r="I1927" s="20">
        <v>181.0172</v>
      </c>
      <c r="J1927" s="20">
        <v>180.61250000000001</v>
      </c>
    </row>
    <row r="1928" spans="1:13" x14ac:dyDescent="0.3">
      <c r="A1928" t="s">
        <v>761</v>
      </c>
      <c r="B1928" t="str">
        <f t="shared" si="1213"/>
        <v>616-1</v>
      </c>
      <c r="C1928" t="str">
        <f t="shared" si="1214"/>
        <v>Richlands BS</v>
      </c>
      <c r="D1928" t="str">
        <f t="shared" si="1215"/>
        <v>Darra</v>
      </c>
      <c r="E1928" t="s">
        <v>44</v>
      </c>
      <c r="F1928" s="21">
        <v>0.78431591622999997</v>
      </c>
      <c r="G1928" s="21">
        <v>0.77661398849999996</v>
      </c>
      <c r="H1928" s="21">
        <v>0.77562710152000003</v>
      </c>
      <c r="I1928" s="21">
        <v>0.77058038382000005</v>
      </c>
      <c r="J1928" s="21">
        <v>0.76972191664</v>
      </c>
    </row>
    <row r="1929" spans="1:13" x14ac:dyDescent="0.3">
      <c r="A1929" t="s">
        <v>761</v>
      </c>
      <c r="B1929" t="str">
        <f t="shared" si="1213"/>
        <v>616-1</v>
      </c>
      <c r="C1929" t="str">
        <f t="shared" si="1214"/>
        <v>Richlands BS</v>
      </c>
      <c r="D1929" t="str">
        <f t="shared" si="1215"/>
        <v>Darra</v>
      </c>
      <c r="E1929" t="s">
        <v>22</v>
      </c>
      <c r="F1929">
        <v>468</v>
      </c>
      <c r="G1929">
        <v>468</v>
      </c>
      <c r="H1929">
        <v>468</v>
      </c>
      <c r="I1929">
        <v>468</v>
      </c>
      <c r="J1929">
        <v>468</v>
      </c>
    </row>
    <row r="1930" spans="1:13" x14ac:dyDescent="0.3">
      <c r="A1930" t="s">
        <v>761</v>
      </c>
      <c r="B1930" t="str">
        <f t="shared" si="1213"/>
        <v>616-1</v>
      </c>
      <c r="C1930" t="str">
        <f t="shared" si="1214"/>
        <v>Richlands BS</v>
      </c>
      <c r="D1930" t="str">
        <f t="shared" si="1215"/>
        <v>Darra</v>
      </c>
      <c r="E1930" t="s">
        <v>45</v>
      </c>
      <c r="F1930" s="20">
        <v>308</v>
      </c>
      <c r="G1930" s="20">
        <v>304</v>
      </c>
      <c r="H1930" s="20">
        <v>300</v>
      </c>
      <c r="I1930" s="20">
        <v>299</v>
      </c>
      <c r="J1930" s="20">
        <v>299</v>
      </c>
    </row>
    <row r="1931" spans="1:13" x14ac:dyDescent="0.3">
      <c r="A1931" s="1" t="s">
        <v>761</v>
      </c>
      <c r="B1931" s="1" t="s">
        <v>774</v>
      </c>
      <c r="C1931" s="1" t="s">
        <v>763</v>
      </c>
      <c r="D1931" s="1" t="s">
        <v>773</v>
      </c>
      <c r="E1931" s="1" t="s">
        <v>16</v>
      </c>
      <c r="F1931" s="1">
        <v>434</v>
      </c>
      <c r="G1931" s="1">
        <v>434</v>
      </c>
      <c r="H1931" s="1">
        <v>434</v>
      </c>
      <c r="I1931" s="1">
        <v>434</v>
      </c>
      <c r="J1931" s="1">
        <v>434</v>
      </c>
      <c r="K1931" s="2" t="s">
        <v>42</v>
      </c>
      <c r="L1931" s="2">
        <v>70</v>
      </c>
      <c r="M1931" s="2"/>
    </row>
    <row r="1932" spans="1:13" x14ac:dyDescent="0.3">
      <c r="A1932" t="s">
        <v>761</v>
      </c>
      <c r="B1932" t="str">
        <f t="shared" ref="B1932:B1935" si="1216">B1931</f>
        <v>617-1</v>
      </c>
      <c r="C1932" t="str">
        <f t="shared" ref="C1932:C1935" si="1217">C1931</f>
        <v>Richlands BS</v>
      </c>
      <c r="D1932" t="str">
        <f t="shared" ref="D1932:D1935" si="1218">D1931</f>
        <v>Darra</v>
      </c>
      <c r="E1932" t="s">
        <v>43</v>
      </c>
      <c r="F1932" s="20">
        <v>190.40049999999999</v>
      </c>
      <c r="G1932" s="20">
        <v>188.46209999999999</v>
      </c>
      <c r="H1932" s="20">
        <v>188.13249999999999</v>
      </c>
      <c r="I1932" s="20">
        <v>186.9676</v>
      </c>
      <c r="J1932" s="20">
        <v>186.54920000000001</v>
      </c>
    </row>
    <row r="1933" spans="1:13" x14ac:dyDescent="0.3">
      <c r="A1933" t="s">
        <v>761</v>
      </c>
      <c r="B1933" t="str">
        <f t="shared" si="1216"/>
        <v>617-1</v>
      </c>
      <c r="C1933" t="str">
        <f t="shared" si="1217"/>
        <v>Richlands BS</v>
      </c>
      <c r="D1933" t="str">
        <f t="shared" si="1218"/>
        <v>Darra</v>
      </c>
      <c r="E1933" t="s">
        <v>44</v>
      </c>
      <c r="F1933" s="21">
        <v>0.78483361365000004</v>
      </c>
      <c r="G1933" s="21">
        <v>0.77713990832000002</v>
      </c>
      <c r="H1933" s="21">
        <v>0.77615428845000001</v>
      </c>
      <c r="I1933" s="21">
        <v>0.77111254430999998</v>
      </c>
      <c r="J1933" s="21">
        <v>0.77025554359000004</v>
      </c>
    </row>
    <row r="1934" spans="1:13" x14ac:dyDescent="0.3">
      <c r="A1934" t="s">
        <v>761</v>
      </c>
      <c r="B1934" t="str">
        <f t="shared" si="1216"/>
        <v>617-1</v>
      </c>
      <c r="C1934" t="str">
        <f t="shared" si="1217"/>
        <v>Richlands BS</v>
      </c>
      <c r="D1934" t="str">
        <f t="shared" si="1218"/>
        <v>Darra</v>
      </c>
      <c r="E1934" t="s">
        <v>22</v>
      </c>
      <c r="F1934">
        <v>468</v>
      </c>
      <c r="G1934">
        <v>468</v>
      </c>
      <c r="H1934">
        <v>468</v>
      </c>
      <c r="I1934">
        <v>468</v>
      </c>
      <c r="J1934">
        <v>468</v>
      </c>
    </row>
    <row r="1935" spans="1:13" x14ac:dyDescent="0.3">
      <c r="A1935" t="s">
        <v>761</v>
      </c>
      <c r="B1935" t="str">
        <f t="shared" si="1216"/>
        <v>617-1</v>
      </c>
      <c r="C1935" t="str">
        <f t="shared" si="1217"/>
        <v>Richlands BS</v>
      </c>
      <c r="D1935" t="str">
        <f t="shared" si="1218"/>
        <v>Darra</v>
      </c>
      <c r="E1935" t="s">
        <v>45</v>
      </c>
      <c r="F1935" s="20">
        <v>312</v>
      </c>
      <c r="G1935" s="20">
        <v>308</v>
      </c>
      <c r="H1935" s="20">
        <v>305</v>
      </c>
      <c r="I1935" s="20">
        <v>303</v>
      </c>
      <c r="J1935" s="20">
        <v>300</v>
      </c>
    </row>
    <row r="1936" spans="1:13" x14ac:dyDescent="0.3">
      <c r="A1936" s="1" t="s">
        <v>761</v>
      </c>
      <c r="B1936" s="1" t="s">
        <v>775</v>
      </c>
      <c r="C1936" s="1" t="s">
        <v>763</v>
      </c>
      <c r="D1936" s="1" t="s">
        <v>768</v>
      </c>
      <c r="E1936" s="1" t="s">
        <v>16</v>
      </c>
      <c r="F1936" s="1">
        <v>818</v>
      </c>
      <c r="G1936" s="1">
        <v>818</v>
      </c>
      <c r="H1936" s="1">
        <v>818</v>
      </c>
      <c r="I1936" s="1">
        <v>818</v>
      </c>
      <c r="J1936" s="1">
        <v>818</v>
      </c>
      <c r="K1936" s="2" t="s">
        <v>42</v>
      </c>
      <c r="L1936" s="2">
        <v>70</v>
      </c>
      <c r="M1936" s="2"/>
    </row>
    <row r="1937" spans="1:13" x14ac:dyDescent="0.3">
      <c r="A1937" t="s">
        <v>761</v>
      </c>
      <c r="B1937" t="str">
        <f t="shared" ref="B1937:B1940" si="1219">B1936</f>
        <v>618-1</v>
      </c>
      <c r="C1937" t="str">
        <f t="shared" ref="C1937:C1940" si="1220">C1936</f>
        <v>Richlands BS</v>
      </c>
      <c r="D1937" t="str">
        <f t="shared" ref="D1937:D1940" si="1221">D1936</f>
        <v>Inala</v>
      </c>
      <c r="E1937" t="s">
        <v>43</v>
      </c>
      <c r="F1937" s="20">
        <v>300.55990000000003</v>
      </c>
      <c r="G1937" s="20">
        <v>296.98230000000001</v>
      </c>
      <c r="H1937" s="20">
        <v>301.44619999999998</v>
      </c>
      <c r="I1937" s="20">
        <v>302.81720000000001</v>
      </c>
      <c r="J1937" s="20">
        <v>307.63600000000002</v>
      </c>
    </row>
    <row r="1938" spans="1:13" x14ac:dyDescent="0.3">
      <c r="A1938" t="s">
        <v>761</v>
      </c>
      <c r="B1938" t="str">
        <f t="shared" si="1219"/>
        <v>618-1</v>
      </c>
      <c r="C1938" t="str">
        <f t="shared" si="1220"/>
        <v>Richlands BS</v>
      </c>
      <c r="D1938" t="str">
        <f t="shared" si="1221"/>
        <v>Inala</v>
      </c>
      <c r="E1938" t="s">
        <v>44</v>
      </c>
      <c r="F1938" s="21">
        <v>0.98859241237999995</v>
      </c>
      <c r="G1938" s="21">
        <v>0.98878026812999997</v>
      </c>
      <c r="H1938" s="21">
        <v>0.98854551778999999</v>
      </c>
      <c r="I1938" s="21">
        <v>0.98847321721000003</v>
      </c>
      <c r="J1938" s="21">
        <v>0.98820455495000004</v>
      </c>
    </row>
    <row r="1939" spans="1:13" x14ac:dyDescent="0.3">
      <c r="A1939" t="s">
        <v>761</v>
      </c>
      <c r="B1939" t="str">
        <f t="shared" si="1219"/>
        <v>618-1</v>
      </c>
      <c r="C1939" t="str">
        <f t="shared" si="1220"/>
        <v>Richlands BS</v>
      </c>
      <c r="D1939" t="str">
        <f t="shared" si="1221"/>
        <v>Inala</v>
      </c>
      <c r="E1939" t="s">
        <v>22</v>
      </c>
      <c r="F1939">
        <v>818</v>
      </c>
      <c r="G1939">
        <v>818</v>
      </c>
      <c r="H1939">
        <v>818</v>
      </c>
      <c r="I1939">
        <v>818</v>
      </c>
      <c r="J1939">
        <v>818</v>
      </c>
    </row>
    <row r="1940" spans="1:13" x14ac:dyDescent="0.3">
      <c r="A1940" t="s">
        <v>761</v>
      </c>
      <c r="B1940" t="str">
        <f t="shared" si="1219"/>
        <v>618-1</v>
      </c>
      <c r="C1940" t="str">
        <f t="shared" si="1220"/>
        <v>Richlands BS</v>
      </c>
      <c r="D1940" t="str">
        <f t="shared" si="1221"/>
        <v>Inala</v>
      </c>
      <c r="E1940" t="s">
        <v>45</v>
      </c>
      <c r="F1940" s="20">
        <v>498</v>
      </c>
      <c r="G1940" s="20">
        <v>497</v>
      </c>
      <c r="H1940" s="20">
        <v>495</v>
      </c>
      <c r="I1940" s="20">
        <v>495</v>
      </c>
      <c r="J1940" s="20">
        <v>493</v>
      </c>
    </row>
    <row r="1941" spans="1:13" x14ac:dyDescent="0.3">
      <c r="A1941" s="1" t="s">
        <v>761</v>
      </c>
      <c r="B1941" s="1" t="s">
        <v>776</v>
      </c>
      <c r="C1941" s="1" t="s">
        <v>763</v>
      </c>
      <c r="D1941" s="1" t="s">
        <v>768</v>
      </c>
      <c r="E1941" s="1" t="s">
        <v>16</v>
      </c>
      <c r="F1941" s="1">
        <v>603</v>
      </c>
      <c r="G1941" s="1">
        <v>603</v>
      </c>
      <c r="H1941" s="1">
        <v>603</v>
      </c>
      <c r="I1941" s="1">
        <v>603</v>
      </c>
      <c r="J1941" s="1">
        <v>603</v>
      </c>
      <c r="K1941" s="2" t="s">
        <v>42</v>
      </c>
      <c r="L1941" s="2">
        <v>70</v>
      </c>
      <c r="M1941" s="2"/>
    </row>
    <row r="1942" spans="1:13" x14ac:dyDescent="0.3">
      <c r="A1942" t="s">
        <v>761</v>
      </c>
      <c r="B1942" t="str">
        <f t="shared" ref="B1942:B1945" si="1222">B1941</f>
        <v>619-1</v>
      </c>
      <c r="C1942" t="str">
        <f t="shared" ref="C1942:C1945" si="1223">C1941</f>
        <v>Richlands BS</v>
      </c>
      <c r="D1942" t="str">
        <f t="shared" ref="D1942:D1945" si="1224">D1941</f>
        <v>Inala</v>
      </c>
      <c r="E1942" t="s">
        <v>43</v>
      </c>
      <c r="F1942" s="20">
        <v>194.1182</v>
      </c>
      <c r="G1942" s="20">
        <v>191.80799999999999</v>
      </c>
      <c r="H1942" s="20">
        <v>194.69049999999999</v>
      </c>
      <c r="I1942" s="20">
        <v>195.57579999999999</v>
      </c>
      <c r="J1942" s="20">
        <v>198.6858</v>
      </c>
    </row>
    <row r="1943" spans="1:13" x14ac:dyDescent="0.3">
      <c r="A1943" t="s">
        <v>761</v>
      </c>
      <c r="B1943" t="str">
        <f t="shared" si="1222"/>
        <v>619-1</v>
      </c>
      <c r="C1943" t="str">
        <f t="shared" si="1223"/>
        <v>Richlands BS</v>
      </c>
      <c r="D1943" t="str">
        <f t="shared" si="1224"/>
        <v>Inala</v>
      </c>
      <c r="E1943" t="s">
        <v>44</v>
      </c>
      <c r="F1943" s="21">
        <v>0.98887421100999995</v>
      </c>
      <c r="G1943" s="21">
        <v>0.98905905991999998</v>
      </c>
      <c r="H1943" s="21">
        <v>0.98882806170000004</v>
      </c>
      <c r="I1943" s="21">
        <v>0.98875690781000003</v>
      </c>
      <c r="J1943" s="21">
        <v>0.98849246670000002</v>
      </c>
    </row>
    <row r="1944" spans="1:13" x14ac:dyDescent="0.3">
      <c r="A1944" t="s">
        <v>761</v>
      </c>
      <c r="B1944" t="str">
        <f t="shared" si="1222"/>
        <v>619-1</v>
      </c>
      <c r="C1944" t="str">
        <f t="shared" si="1223"/>
        <v>Richlands BS</v>
      </c>
      <c r="D1944" t="str">
        <f t="shared" si="1224"/>
        <v>Inala</v>
      </c>
      <c r="E1944" t="s">
        <v>22</v>
      </c>
      <c r="F1944">
        <v>603</v>
      </c>
      <c r="G1944">
        <v>603</v>
      </c>
      <c r="H1944">
        <v>603</v>
      </c>
      <c r="I1944">
        <v>603</v>
      </c>
      <c r="J1944">
        <v>603</v>
      </c>
    </row>
    <row r="1945" spans="1:13" x14ac:dyDescent="0.3">
      <c r="A1945" t="s">
        <v>761</v>
      </c>
      <c r="B1945" t="str">
        <f t="shared" si="1222"/>
        <v>619-1</v>
      </c>
      <c r="C1945" t="str">
        <f t="shared" si="1223"/>
        <v>Richlands BS</v>
      </c>
      <c r="D1945" t="str">
        <f t="shared" si="1224"/>
        <v>Inala</v>
      </c>
      <c r="E1945" t="s">
        <v>45</v>
      </c>
      <c r="F1945" s="20">
        <v>513</v>
      </c>
      <c r="G1945" s="20">
        <v>512</v>
      </c>
      <c r="H1945" s="20">
        <v>511</v>
      </c>
      <c r="I1945" s="20">
        <v>512</v>
      </c>
      <c r="J1945" s="20">
        <v>512</v>
      </c>
    </row>
    <row r="1946" spans="1:13" x14ac:dyDescent="0.3">
      <c r="A1946" s="1" t="s">
        <v>761</v>
      </c>
      <c r="B1946" s="1" t="s">
        <v>777</v>
      </c>
      <c r="C1946" s="1" t="s">
        <v>763</v>
      </c>
      <c r="D1946" s="1" t="s">
        <v>778</v>
      </c>
      <c r="E1946" s="1" t="s">
        <v>16</v>
      </c>
      <c r="F1946" s="1">
        <v>342</v>
      </c>
      <c r="G1946" s="1">
        <v>342</v>
      </c>
      <c r="H1946" s="1">
        <v>342</v>
      </c>
      <c r="I1946" s="1">
        <v>342</v>
      </c>
      <c r="J1946" s="1">
        <v>342</v>
      </c>
      <c r="K1946" s="2" t="s">
        <v>42</v>
      </c>
      <c r="L1946" s="2">
        <v>70</v>
      </c>
      <c r="M1946" s="2"/>
    </row>
    <row r="1947" spans="1:13" x14ac:dyDescent="0.3">
      <c r="A1947" t="s">
        <v>761</v>
      </c>
      <c r="B1947" t="str">
        <f t="shared" ref="B1947:B1950" si="1225">B1946</f>
        <v>620-1</v>
      </c>
      <c r="C1947" t="str">
        <f t="shared" ref="C1947:C1950" si="1226">C1946</f>
        <v>Richlands BS</v>
      </c>
      <c r="D1947" t="str">
        <f t="shared" ref="D1947:D1950" si="1227">D1946</f>
        <v>Oxley</v>
      </c>
      <c r="E1947" t="s">
        <v>43</v>
      </c>
      <c r="F1947" s="20">
        <v>134.1824</v>
      </c>
      <c r="G1947" s="20">
        <v>130.8887</v>
      </c>
      <c r="H1947" s="20">
        <v>130.33109999999999</v>
      </c>
      <c r="I1947" s="20">
        <v>128.59229999999999</v>
      </c>
      <c r="J1947" s="20">
        <v>127.8999</v>
      </c>
    </row>
    <row r="1948" spans="1:13" x14ac:dyDescent="0.3">
      <c r="A1948" t="s">
        <v>761</v>
      </c>
      <c r="B1948" t="str">
        <f t="shared" si="1225"/>
        <v>620-1</v>
      </c>
      <c r="C1948" t="str">
        <f t="shared" si="1226"/>
        <v>Richlands BS</v>
      </c>
      <c r="D1948" t="str">
        <f t="shared" si="1227"/>
        <v>Oxley</v>
      </c>
      <c r="E1948" t="s">
        <v>44</v>
      </c>
      <c r="F1948" s="21">
        <v>-0.97752114496999998</v>
      </c>
      <c r="G1948" s="21">
        <v>-0.97781655722000005</v>
      </c>
      <c r="H1948" s="21">
        <v>-0.97786632483000002</v>
      </c>
      <c r="I1948" s="21">
        <v>-0.97802119164000001</v>
      </c>
      <c r="J1948" s="21">
        <v>-0.97808276330999999</v>
      </c>
    </row>
    <row r="1949" spans="1:13" x14ac:dyDescent="0.3">
      <c r="A1949" t="s">
        <v>761</v>
      </c>
      <c r="B1949" t="str">
        <f t="shared" si="1225"/>
        <v>620-1</v>
      </c>
      <c r="C1949" t="str">
        <f t="shared" si="1226"/>
        <v>Richlands BS</v>
      </c>
      <c r="D1949" t="str">
        <f t="shared" si="1227"/>
        <v>Oxley</v>
      </c>
      <c r="E1949" t="s">
        <v>22</v>
      </c>
      <c r="F1949">
        <v>378</v>
      </c>
      <c r="G1949">
        <v>378</v>
      </c>
      <c r="H1949">
        <v>378</v>
      </c>
      <c r="I1949">
        <v>378</v>
      </c>
      <c r="J1949">
        <v>378</v>
      </c>
    </row>
    <row r="1950" spans="1:13" x14ac:dyDescent="0.3">
      <c r="A1950" t="s">
        <v>761</v>
      </c>
      <c r="B1950" t="str">
        <f t="shared" si="1225"/>
        <v>620-1</v>
      </c>
      <c r="C1950" t="str">
        <f t="shared" si="1226"/>
        <v>Richlands BS</v>
      </c>
      <c r="D1950" t="str">
        <f t="shared" si="1227"/>
        <v>Oxley</v>
      </c>
      <c r="E1950" t="s">
        <v>45</v>
      </c>
      <c r="F1950" s="20">
        <v>250</v>
      </c>
      <c r="G1950" s="20">
        <v>247</v>
      </c>
      <c r="H1950" s="20">
        <v>244</v>
      </c>
      <c r="I1950" s="20">
        <v>243</v>
      </c>
      <c r="J1950" s="20">
        <v>243</v>
      </c>
    </row>
    <row r="1951" spans="1:13" x14ac:dyDescent="0.3">
      <c r="A1951" s="1" t="s">
        <v>761</v>
      </c>
      <c r="B1951" s="1" t="s">
        <v>779</v>
      </c>
      <c r="C1951" s="1" t="s">
        <v>763</v>
      </c>
      <c r="D1951" s="1" t="s">
        <v>778</v>
      </c>
      <c r="E1951" s="1" t="s">
        <v>16</v>
      </c>
      <c r="F1951" s="1">
        <v>342</v>
      </c>
      <c r="G1951" s="1">
        <v>342</v>
      </c>
      <c r="H1951" s="1">
        <v>342</v>
      </c>
      <c r="I1951" s="1">
        <v>342</v>
      </c>
      <c r="J1951" s="1">
        <v>342</v>
      </c>
      <c r="K1951" s="2" t="s">
        <v>42</v>
      </c>
      <c r="L1951" s="2">
        <v>70</v>
      </c>
      <c r="M1951" s="2"/>
    </row>
    <row r="1952" spans="1:13" x14ac:dyDescent="0.3">
      <c r="A1952" t="s">
        <v>761</v>
      </c>
      <c r="B1952" t="str">
        <f t="shared" ref="B1952:B1955" si="1228">B1951</f>
        <v>621-1</v>
      </c>
      <c r="C1952" t="str">
        <f t="shared" ref="C1952:C1955" si="1229">C1951</f>
        <v>Richlands BS</v>
      </c>
      <c r="D1952" t="str">
        <f t="shared" ref="D1952:D1955" si="1230">D1951</f>
        <v>Oxley</v>
      </c>
      <c r="E1952" t="s">
        <v>43</v>
      </c>
      <c r="F1952" s="20">
        <v>127.70359999999999</v>
      </c>
      <c r="G1952" s="20">
        <v>124.56910000000001</v>
      </c>
      <c r="H1952" s="20">
        <v>124.0385</v>
      </c>
      <c r="I1952" s="20">
        <v>122.3837</v>
      </c>
      <c r="J1952" s="20">
        <v>121.7248</v>
      </c>
    </row>
    <row r="1953" spans="1:13" x14ac:dyDescent="0.3">
      <c r="A1953" t="s">
        <v>761</v>
      </c>
      <c r="B1953" t="str">
        <f t="shared" si="1228"/>
        <v>621-1</v>
      </c>
      <c r="C1953" t="str">
        <f t="shared" si="1229"/>
        <v>Richlands BS</v>
      </c>
      <c r="D1953" t="str">
        <f t="shared" si="1230"/>
        <v>Oxley</v>
      </c>
      <c r="E1953" t="s">
        <v>44</v>
      </c>
      <c r="F1953" s="21">
        <v>-0.97347291523000001</v>
      </c>
      <c r="G1953" s="21">
        <v>-0.97379599169999997</v>
      </c>
      <c r="H1953" s="21">
        <v>-0.97385044549999999</v>
      </c>
      <c r="I1953" s="21">
        <v>-0.97401994244000001</v>
      </c>
      <c r="J1953" s="21">
        <v>-0.97408735047999995</v>
      </c>
    </row>
    <row r="1954" spans="1:13" x14ac:dyDescent="0.3">
      <c r="A1954" t="s">
        <v>761</v>
      </c>
      <c r="B1954" t="str">
        <f t="shared" si="1228"/>
        <v>621-1</v>
      </c>
      <c r="C1954" t="str">
        <f t="shared" si="1229"/>
        <v>Richlands BS</v>
      </c>
      <c r="D1954" t="str">
        <f t="shared" si="1230"/>
        <v>Oxley</v>
      </c>
      <c r="E1954" t="s">
        <v>22</v>
      </c>
      <c r="F1954">
        <v>378</v>
      </c>
      <c r="G1954">
        <v>378</v>
      </c>
      <c r="H1954">
        <v>378</v>
      </c>
      <c r="I1954">
        <v>378</v>
      </c>
      <c r="J1954">
        <v>378</v>
      </c>
    </row>
    <row r="1955" spans="1:13" x14ac:dyDescent="0.3">
      <c r="A1955" t="s">
        <v>761</v>
      </c>
      <c r="B1955" t="str">
        <f t="shared" si="1228"/>
        <v>621-1</v>
      </c>
      <c r="C1955" t="str">
        <f t="shared" si="1229"/>
        <v>Richlands BS</v>
      </c>
      <c r="D1955" t="str">
        <f t="shared" si="1230"/>
        <v>Oxley</v>
      </c>
      <c r="E1955" t="s">
        <v>45</v>
      </c>
      <c r="F1955" s="20">
        <v>250</v>
      </c>
      <c r="G1955" s="20">
        <v>247</v>
      </c>
      <c r="H1955" s="20">
        <v>244</v>
      </c>
      <c r="I1955" s="20">
        <v>243</v>
      </c>
      <c r="J1955" s="20">
        <v>243</v>
      </c>
    </row>
    <row r="1956" spans="1:13" x14ac:dyDescent="0.3">
      <c r="A1956" s="1" t="s">
        <v>761</v>
      </c>
      <c r="B1956" s="1" t="s">
        <v>780</v>
      </c>
      <c r="C1956" s="1" t="s">
        <v>773</v>
      </c>
      <c r="D1956" s="1" t="s">
        <v>781</v>
      </c>
      <c r="E1956" s="1" t="s">
        <v>16</v>
      </c>
      <c r="F1956" s="1">
        <v>744</v>
      </c>
      <c r="G1956" s="1">
        <v>744</v>
      </c>
      <c r="H1956" s="1">
        <v>744</v>
      </c>
      <c r="I1956" s="1">
        <v>744</v>
      </c>
      <c r="J1956" s="1">
        <v>744</v>
      </c>
      <c r="K1956" s="2" t="s">
        <v>42</v>
      </c>
      <c r="L1956" s="2">
        <v>70</v>
      </c>
      <c r="M1956" s="2"/>
    </row>
    <row r="1957" spans="1:13" x14ac:dyDescent="0.3">
      <c r="A1957" t="s">
        <v>761</v>
      </c>
      <c r="B1957" t="str">
        <f t="shared" ref="B1957:B1960" si="1231">B1956</f>
        <v>641-1</v>
      </c>
      <c r="C1957" t="str">
        <f t="shared" ref="C1957:C1960" si="1232">C1956</f>
        <v>Darra</v>
      </c>
      <c r="D1957" t="str">
        <f t="shared" ref="D1957:D1960" si="1233">D1956</f>
        <v>Jindalee</v>
      </c>
      <c r="E1957" t="s">
        <v>43</v>
      </c>
      <c r="F1957" s="20">
        <v>78.973680000000002</v>
      </c>
      <c r="G1957" s="20">
        <v>76.758459999999999</v>
      </c>
      <c r="H1957" s="20">
        <v>76.020449999999997</v>
      </c>
      <c r="I1957" s="20">
        <v>74.907929999999993</v>
      </c>
      <c r="J1957" s="20">
        <v>74.392200000000003</v>
      </c>
    </row>
    <row r="1958" spans="1:13" x14ac:dyDescent="0.3">
      <c r="A1958" t="s">
        <v>761</v>
      </c>
      <c r="B1958" t="str">
        <f t="shared" si="1231"/>
        <v>641-1</v>
      </c>
      <c r="C1958" t="str">
        <f t="shared" si="1232"/>
        <v>Darra</v>
      </c>
      <c r="D1958" t="str">
        <f t="shared" si="1233"/>
        <v>Jindalee</v>
      </c>
      <c r="E1958" t="s">
        <v>44</v>
      </c>
      <c r="F1958" s="21">
        <v>-0.99692715809999999</v>
      </c>
      <c r="G1958" s="21">
        <v>-0.99700536753000002</v>
      </c>
      <c r="H1958" s="21">
        <v>-0.99687285492</v>
      </c>
      <c r="I1958" s="21">
        <v>-0.996653397</v>
      </c>
      <c r="J1958" s="21">
        <v>-0.99654744920000005</v>
      </c>
    </row>
    <row r="1959" spans="1:13" x14ac:dyDescent="0.3">
      <c r="A1959" t="s">
        <v>761</v>
      </c>
      <c r="B1959" t="str">
        <f t="shared" si="1231"/>
        <v>641-1</v>
      </c>
      <c r="C1959" t="str">
        <f t="shared" si="1232"/>
        <v>Darra</v>
      </c>
      <c r="D1959" t="str">
        <f t="shared" si="1233"/>
        <v>Jindalee</v>
      </c>
      <c r="E1959" t="s">
        <v>22</v>
      </c>
      <c r="F1959">
        <v>826</v>
      </c>
      <c r="G1959">
        <v>826</v>
      </c>
      <c r="H1959">
        <v>826</v>
      </c>
      <c r="I1959">
        <v>826</v>
      </c>
      <c r="J1959">
        <v>826</v>
      </c>
    </row>
    <row r="1960" spans="1:13" x14ac:dyDescent="0.3">
      <c r="A1960" t="s">
        <v>761</v>
      </c>
      <c r="B1960" t="str">
        <f t="shared" si="1231"/>
        <v>641-1</v>
      </c>
      <c r="C1960" t="str">
        <f t="shared" si="1232"/>
        <v>Darra</v>
      </c>
      <c r="D1960" t="str">
        <f t="shared" si="1233"/>
        <v>Jindalee</v>
      </c>
      <c r="E1960" t="s">
        <v>45</v>
      </c>
      <c r="F1960" s="20">
        <v>147</v>
      </c>
      <c r="G1960" s="20">
        <v>145</v>
      </c>
      <c r="H1960" s="20">
        <v>144</v>
      </c>
      <c r="I1960" s="20">
        <v>143</v>
      </c>
      <c r="J1960" s="20">
        <v>143</v>
      </c>
    </row>
    <row r="1961" spans="1:13" x14ac:dyDescent="0.3">
      <c r="A1961" s="1" t="s">
        <v>761</v>
      </c>
      <c r="B1961" s="1" t="s">
        <v>782</v>
      </c>
      <c r="C1961" s="1" t="s">
        <v>773</v>
      </c>
      <c r="D1961" s="1" t="s">
        <v>781</v>
      </c>
      <c r="E1961" s="1" t="s">
        <v>16</v>
      </c>
      <c r="F1961" s="1">
        <v>744</v>
      </c>
      <c r="G1961" s="1">
        <v>744</v>
      </c>
      <c r="H1961" s="1">
        <v>744</v>
      </c>
      <c r="I1961" s="1">
        <v>744</v>
      </c>
      <c r="J1961" s="1">
        <v>744</v>
      </c>
      <c r="K1961" s="2" t="s">
        <v>42</v>
      </c>
      <c r="L1961" s="2">
        <v>70</v>
      </c>
      <c r="M1961" s="2"/>
    </row>
    <row r="1962" spans="1:13" x14ac:dyDescent="0.3">
      <c r="A1962" t="s">
        <v>761</v>
      </c>
      <c r="B1962" t="str">
        <f t="shared" ref="B1962:B1965" si="1234">B1961</f>
        <v>642-1</v>
      </c>
      <c r="C1962" t="str">
        <f t="shared" ref="C1962:C1965" si="1235">C1961</f>
        <v>Darra</v>
      </c>
      <c r="D1962" t="str">
        <f t="shared" ref="D1962:D1965" si="1236">D1961</f>
        <v>Jindalee</v>
      </c>
      <c r="E1962" t="s">
        <v>43</v>
      </c>
      <c r="F1962" s="20">
        <v>77.392560000000003</v>
      </c>
      <c r="G1962" s="20">
        <v>75.219989999999996</v>
      </c>
      <c r="H1962" s="20">
        <v>74.483369999999994</v>
      </c>
      <c r="I1962" s="20">
        <v>73.372619999999998</v>
      </c>
      <c r="J1962" s="20">
        <v>72.857579999999999</v>
      </c>
    </row>
    <row r="1963" spans="1:13" x14ac:dyDescent="0.3">
      <c r="A1963" t="s">
        <v>761</v>
      </c>
      <c r="B1963" t="str">
        <f t="shared" si="1234"/>
        <v>642-1</v>
      </c>
      <c r="C1963" t="str">
        <f t="shared" si="1235"/>
        <v>Darra</v>
      </c>
      <c r="D1963" t="str">
        <f t="shared" si="1236"/>
        <v>Jindalee</v>
      </c>
      <c r="E1963" t="s">
        <v>44</v>
      </c>
      <c r="F1963" s="21">
        <v>-0.99645474107999998</v>
      </c>
      <c r="G1963" s="21">
        <v>-0.99653479679000001</v>
      </c>
      <c r="H1963" s="21">
        <v>-0.99656158584999999</v>
      </c>
      <c r="I1963" s="21">
        <v>-0.99660146393000004</v>
      </c>
      <c r="J1963" s="21">
        <v>-0.99661972397999998</v>
      </c>
    </row>
    <row r="1964" spans="1:13" x14ac:dyDescent="0.3">
      <c r="A1964" t="s">
        <v>761</v>
      </c>
      <c r="B1964" t="str">
        <f t="shared" si="1234"/>
        <v>642-1</v>
      </c>
      <c r="C1964" t="str">
        <f t="shared" si="1235"/>
        <v>Darra</v>
      </c>
      <c r="D1964" t="str">
        <f t="shared" si="1236"/>
        <v>Jindalee</v>
      </c>
      <c r="E1964" t="s">
        <v>22</v>
      </c>
      <c r="F1964">
        <v>826</v>
      </c>
      <c r="G1964">
        <v>826</v>
      </c>
      <c r="H1964">
        <v>826</v>
      </c>
      <c r="I1964">
        <v>826</v>
      </c>
      <c r="J1964">
        <v>826</v>
      </c>
    </row>
    <row r="1965" spans="1:13" x14ac:dyDescent="0.3">
      <c r="A1965" t="s">
        <v>761</v>
      </c>
      <c r="B1965" t="str">
        <f t="shared" si="1234"/>
        <v>642-1</v>
      </c>
      <c r="C1965" t="str">
        <f t="shared" si="1235"/>
        <v>Darra</v>
      </c>
      <c r="D1965" t="str">
        <f t="shared" si="1236"/>
        <v>Jindalee</v>
      </c>
      <c r="E1965" t="s">
        <v>45</v>
      </c>
      <c r="F1965" s="20">
        <v>147</v>
      </c>
      <c r="G1965" s="20">
        <v>145</v>
      </c>
      <c r="H1965" s="20">
        <v>144</v>
      </c>
      <c r="I1965" s="20">
        <v>143</v>
      </c>
      <c r="J1965" s="20">
        <v>143</v>
      </c>
    </row>
    <row r="1966" spans="1:13" x14ac:dyDescent="0.3">
      <c r="A1966" s="1" t="s">
        <v>761</v>
      </c>
      <c r="B1966" s="1" t="s">
        <v>783</v>
      </c>
      <c r="C1966" s="1" t="s">
        <v>763</v>
      </c>
      <c r="D1966" s="1" t="s">
        <v>764</v>
      </c>
      <c r="E1966" s="1" t="s">
        <v>16</v>
      </c>
      <c r="F1966" s="1">
        <v>663</v>
      </c>
      <c r="G1966" s="1">
        <v>663</v>
      </c>
      <c r="H1966" s="1">
        <v>663</v>
      </c>
      <c r="I1966" s="1">
        <v>663</v>
      </c>
      <c r="J1966" s="1">
        <v>663</v>
      </c>
      <c r="K1966" s="2" t="s">
        <v>42</v>
      </c>
      <c r="L1966" s="2">
        <v>70</v>
      </c>
      <c r="M1966" s="2"/>
    </row>
    <row r="1967" spans="1:13" x14ac:dyDescent="0.3">
      <c r="A1967" t="s">
        <v>761</v>
      </c>
      <c r="B1967" t="str">
        <f t="shared" ref="B1967:B1970" si="1237">B1966</f>
        <v>679-1</v>
      </c>
      <c r="C1967" t="str">
        <f t="shared" ref="C1967:C1970" si="1238">C1966</f>
        <v>Richlands BS</v>
      </c>
      <c r="D1967" t="str">
        <f t="shared" ref="D1967:D1970" si="1239">D1966</f>
        <v>Wacol</v>
      </c>
      <c r="E1967" t="s">
        <v>43</v>
      </c>
      <c r="F1967" s="20">
        <v>78.652780000000007</v>
      </c>
      <c r="G1967" s="20">
        <v>80.550690000000003</v>
      </c>
      <c r="H1967" s="20">
        <v>80.519350000000003</v>
      </c>
      <c r="I1967" s="20">
        <v>79.745699999999999</v>
      </c>
      <c r="J1967" s="20">
        <v>79.783779999999993</v>
      </c>
    </row>
    <row r="1968" spans="1:13" x14ac:dyDescent="0.3">
      <c r="A1968" t="s">
        <v>761</v>
      </c>
      <c r="B1968" t="str">
        <f t="shared" si="1237"/>
        <v>679-1</v>
      </c>
      <c r="C1968" t="str">
        <f t="shared" si="1238"/>
        <v>Richlands BS</v>
      </c>
      <c r="D1968" t="str">
        <f t="shared" si="1239"/>
        <v>Wacol</v>
      </c>
      <c r="E1968" t="s">
        <v>44</v>
      </c>
      <c r="F1968" s="21">
        <v>-0.96536784272999998</v>
      </c>
      <c r="G1968" s="21">
        <v>-0.96513894973000003</v>
      </c>
      <c r="H1968" s="21">
        <v>-0.96514262639000004</v>
      </c>
      <c r="I1968" s="21">
        <v>-0.96523611110999996</v>
      </c>
      <c r="J1968" s="21">
        <v>-0.96523145674999999</v>
      </c>
    </row>
    <row r="1969" spans="1:13" x14ac:dyDescent="0.3">
      <c r="A1969" t="s">
        <v>761</v>
      </c>
      <c r="B1969" t="str">
        <f t="shared" si="1237"/>
        <v>679-1</v>
      </c>
      <c r="C1969" t="str">
        <f t="shared" si="1238"/>
        <v>Richlands BS</v>
      </c>
      <c r="D1969" t="str">
        <f t="shared" si="1239"/>
        <v>Wacol</v>
      </c>
      <c r="E1969" t="s">
        <v>22</v>
      </c>
      <c r="F1969">
        <v>663</v>
      </c>
      <c r="G1969">
        <v>663</v>
      </c>
      <c r="H1969">
        <v>663</v>
      </c>
      <c r="I1969">
        <v>663</v>
      </c>
      <c r="J1969">
        <v>663</v>
      </c>
    </row>
    <row r="1970" spans="1:13" x14ac:dyDescent="0.3">
      <c r="A1970" t="s">
        <v>761</v>
      </c>
      <c r="B1970" t="str">
        <f t="shared" si="1237"/>
        <v>679-1</v>
      </c>
      <c r="C1970" t="str">
        <f t="shared" si="1238"/>
        <v>Richlands BS</v>
      </c>
      <c r="D1970" t="str">
        <f t="shared" si="1239"/>
        <v>Wacol</v>
      </c>
      <c r="E1970" t="s">
        <v>45</v>
      </c>
      <c r="F1970" s="20">
        <v>225</v>
      </c>
      <c r="G1970" s="20">
        <v>221</v>
      </c>
      <c r="H1970" s="20">
        <v>218</v>
      </c>
      <c r="I1970" s="20">
        <v>217</v>
      </c>
      <c r="J1970" s="20">
        <v>217</v>
      </c>
    </row>
    <row r="1971" spans="1:13" x14ac:dyDescent="0.3">
      <c r="A1971" s="1" t="s">
        <v>761</v>
      </c>
      <c r="B1971" s="1" t="s">
        <v>784</v>
      </c>
      <c r="C1971" s="1" t="s">
        <v>763</v>
      </c>
      <c r="D1971" s="1" t="s">
        <v>764</v>
      </c>
      <c r="E1971" s="1" t="s">
        <v>16</v>
      </c>
      <c r="F1971" s="1">
        <v>760</v>
      </c>
      <c r="G1971" s="1">
        <v>760</v>
      </c>
      <c r="H1971" s="1">
        <v>760</v>
      </c>
      <c r="I1971" s="1">
        <v>760</v>
      </c>
      <c r="J1971" s="1">
        <v>760</v>
      </c>
      <c r="K1971" s="2" t="s">
        <v>42</v>
      </c>
      <c r="L1971" s="2">
        <v>70</v>
      </c>
      <c r="M1971" s="2"/>
    </row>
    <row r="1972" spans="1:13" x14ac:dyDescent="0.3">
      <c r="A1972" t="s">
        <v>761</v>
      </c>
      <c r="B1972" t="str">
        <f t="shared" ref="B1972:B1975" si="1240">B1971</f>
        <v>680-1</v>
      </c>
      <c r="C1972" t="str">
        <f t="shared" ref="C1972:C1975" si="1241">C1971</f>
        <v>Richlands BS</v>
      </c>
      <c r="D1972" t="str">
        <f t="shared" ref="D1972:D1975" si="1242">D1971</f>
        <v>Wacol</v>
      </c>
      <c r="E1972" t="s">
        <v>43</v>
      </c>
      <c r="F1972" s="20">
        <v>158.11199999999999</v>
      </c>
      <c r="G1972" s="20">
        <v>161.99299999999999</v>
      </c>
      <c r="H1972" s="20">
        <v>161.9289</v>
      </c>
      <c r="I1972" s="20">
        <v>160.34649999999999</v>
      </c>
      <c r="J1972" s="20">
        <v>160.42439999999999</v>
      </c>
    </row>
    <row r="1973" spans="1:13" x14ac:dyDescent="0.3">
      <c r="A1973" t="s">
        <v>761</v>
      </c>
      <c r="B1973" t="str">
        <f t="shared" si="1240"/>
        <v>680-1</v>
      </c>
      <c r="C1973" t="str">
        <f t="shared" si="1241"/>
        <v>Richlands BS</v>
      </c>
      <c r="D1973" t="str">
        <f t="shared" si="1242"/>
        <v>Wacol</v>
      </c>
      <c r="E1973" t="s">
        <v>44</v>
      </c>
      <c r="F1973" s="21">
        <v>0.97454002280999996</v>
      </c>
      <c r="G1973" s="21">
        <v>0.97382438049999998</v>
      </c>
      <c r="H1973" s="21">
        <v>0.97383666205999997</v>
      </c>
      <c r="I1973" s="21">
        <v>0.97414095279000001</v>
      </c>
      <c r="J1973" s="21">
        <v>0.97412600901000002</v>
      </c>
    </row>
    <row r="1974" spans="1:13" x14ac:dyDescent="0.3">
      <c r="A1974" t="s">
        <v>761</v>
      </c>
      <c r="B1974" t="str">
        <f t="shared" si="1240"/>
        <v>680-1</v>
      </c>
      <c r="C1974" t="str">
        <f t="shared" si="1241"/>
        <v>Richlands BS</v>
      </c>
      <c r="D1974" t="str">
        <f t="shared" si="1242"/>
        <v>Wacol</v>
      </c>
      <c r="E1974" t="s">
        <v>22</v>
      </c>
      <c r="F1974">
        <v>760</v>
      </c>
      <c r="G1974">
        <v>760</v>
      </c>
      <c r="H1974">
        <v>760</v>
      </c>
      <c r="I1974">
        <v>760</v>
      </c>
      <c r="J1974">
        <v>760</v>
      </c>
    </row>
    <row r="1975" spans="1:13" x14ac:dyDescent="0.3">
      <c r="A1975" t="s">
        <v>761</v>
      </c>
      <c r="B1975" t="str">
        <f t="shared" si="1240"/>
        <v>680-1</v>
      </c>
      <c r="C1975" t="str">
        <f t="shared" si="1241"/>
        <v>Richlands BS</v>
      </c>
      <c r="D1975" t="str">
        <f t="shared" si="1242"/>
        <v>Wacol</v>
      </c>
      <c r="E1975" t="s">
        <v>45</v>
      </c>
      <c r="F1975" s="20">
        <v>97</v>
      </c>
      <c r="G1975" s="20">
        <v>95</v>
      </c>
      <c r="H1975" s="20">
        <v>94</v>
      </c>
      <c r="I1975" s="20">
        <v>93</v>
      </c>
      <c r="J1975" s="20">
        <v>93</v>
      </c>
    </row>
    <row r="1976" spans="1:13" x14ac:dyDescent="0.3">
      <c r="A1976" s="1" t="s">
        <v>761</v>
      </c>
      <c r="B1976" s="1" t="s">
        <v>785</v>
      </c>
      <c r="C1976" s="1" t="s">
        <v>763</v>
      </c>
      <c r="D1976" s="1" t="s">
        <v>773</v>
      </c>
      <c r="E1976" s="1" t="s">
        <v>16</v>
      </c>
      <c r="F1976" s="1">
        <v>551</v>
      </c>
      <c r="G1976" s="1">
        <v>551</v>
      </c>
      <c r="H1976" s="1">
        <v>551</v>
      </c>
      <c r="I1976" s="1">
        <v>551</v>
      </c>
      <c r="J1976" s="1">
        <v>551</v>
      </c>
      <c r="K1976" s="2" t="s">
        <v>42</v>
      </c>
      <c r="L1976" s="2">
        <v>70</v>
      </c>
      <c r="M1976" s="2"/>
    </row>
    <row r="1977" spans="1:13" x14ac:dyDescent="0.3">
      <c r="A1977" t="s">
        <v>761</v>
      </c>
      <c r="B1977" t="str">
        <f t="shared" ref="B1977:B1980" si="1243">B1976</f>
        <v>700-1</v>
      </c>
      <c r="C1977" t="str">
        <f t="shared" ref="C1977:C1980" si="1244">C1976</f>
        <v>Richlands BS</v>
      </c>
      <c r="D1977" t="str">
        <f t="shared" ref="D1977:D1980" si="1245">D1976</f>
        <v>Darra</v>
      </c>
      <c r="E1977" t="s">
        <v>43</v>
      </c>
      <c r="F1977" s="20">
        <v>145.84530000000001</v>
      </c>
      <c r="G1977" s="20">
        <v>144.3665</v>
      </c>
      <c r="H1977" s="20">
        <v>144.1148</v>
      </c>
      <c r="I1977" s="20">
        <v>143.22640000000001</v>
      </c>
      <c r="J1977" s="20">
        <v>142.9066</v>
      </c>
    </row>
    <row r="1978" spans="1:13" x14ac:dyDescent="0.3">
      <c r="A1978" t="s">
        <v>761</v>
      </c>
      <c r="B1978" t="str">
        <f t="shared" si="1243"/>
        <v>700-1</v>
      </c>
      <c r="C1978" t="str">
        <f t="shared" si="1244"/>
        <v>Richlands BS</v>
      </c>
      <c r="D1978" t="str">
        <f t="shared" si="1245"/>
        <v>Darra</v>
      </c>
      <c r="E1978" t="s">
        <v>44</v>
      </c>
      <c r="F1978" s="21">
        <v>0.83089125934999997</v>
      </c>
      <c r="G1978" s="21">
        <v>0.82395962535</v>
      </c>
      <c r="H1978" s="21">
        <v>0.82306949745000002</v>
      </c>
      <c r="I1978" s="21">
        <v>0.81851608180000002</v>
      </c>
      <c r="J1978" s="21">
        <v>0.81773924930999997</v>
      </c>
    </row>
    <row r="1979" spans="1:13" x14ac:dyDescent="0.3">
      <c r="A1979" t="s">
        <v>761</v>
      </c>
      <c r="B1979" t="str">
        <f t="shared" si="1243"/>
        <v>700-1</v>
      </c>
      <c r="C1979" t="str">
        <f t="shared" si="1244"/>
        <v>Richlands BS</v>
      </c>
      <c r="D1979" t="str">
        <f t="shared" si="1245"/>
        <v>Darra</v>
      </c>
      <c r="E1979" t="s">
        <v>22</v>
      </c>
      <c r="F1979">
        <v>551</v>
      </c>
      <c r="G1979">
        <v>551</v>
      </c>
      <c r="H1979">
        <v>551</v>
      </c>
      <c r="I1979">
        <v>551</v>
      </c>
      <c r="J1979">
        <v>551</v>
      </c>
    </row>
    <row r="1980" spans="1:13" x14ac:dyDescent="0.3">
      <c r="A1980" t="s">
        <v>761</v>
      </c>
      <c r="B1980" t="str">
        <f t="shared" si="1243"/>
        <v>700-1</v>
      </c>
      <c r="C1980" t="str">
        <f t="shared" si="1244"/>
        <v>Richlands BS</v>
      </c>
      <c r="D1980" t="str">
        <f t="shared" si="1245"/>
        <v>Darra</v>
      </c>
      <c r="E1980" t="s">
        <v>45</v>
      </c>
      <c r="F1980" s="20">
        <v>243</v>
      </c>
      <c r="G1980" s="20">
        <v>240</v>
      </c>
      <c r="H1980" s="20">
        <v>238</v>
      </c>
      <c r="I1980" s="20">
        <v>236</v>
      </c>
      <c r="J1980" s="20">
        <v>234</v>
      </c>
    </row>
    <row r="1981" spans="1:13" x14ac:dyDescent="0.3">
      <c r="A1981" s="1" t="s">
        <v>786</v>
      </c>
      <c r="B1981" s="11" t="s">
        <v>787</v>
      </c>
      <c r="C1981" s="11" t="s">
        <v>788</v>
      </c>
      <c r="D1981" s="11" t="s">
        <v>789</v>
      </c>
      <c r="E1981" s="11" t="s">
        <v>16</v>
      </c>
      <c r="F1981" s="1">
        <v>601</v>
      </c>
      <c r="G1981" s="1">
        <v>601</v>
      </c>
      <c r="H1981" s="1">
        <v>601</v>
      </c>
      <c r="I1981" s="1">
        <v>601</v>
      </c>
      <c r="J1981" s="1">
        <v>601</v>
      </c>
      <c r="K1981" s="12" t="s">
        <v>42</v>
      </c>
      <c r="L1981" s="2">
        <v>70</v>
      </c>
      <c r="M1981" s="12"/>
    </row>
    <row r="1982" spans="1:13" x14ac:dyDescent="0.3">
      <c r="A1982" t="s">
        <v>786</v>
      </c>
      <c r="B1982" t="str">
        <f t="shared" ref="B1982:B1985" si="1246">B1981</f>
        <v>3440-1</v>
      </c>
      <c r="C1982" t="str">
        <f t="shared" ref="C1982:C1985" si="1247">C1981</f>
        <v>Runcorn BS</v>
      </c>
      <c r="D1982" t="str">
        <f t="shared" ref="D1982:D1985" si="1248">D1981</f>
        <v>Sunnybank</v>
      </c>
      <c r="E1982" s="13" t="s">
        <v>43</v>
      </c>
      <c r="F1982" s="20">
        <v>296.03590000000003</v>
      </c>
      <c r="G1982" s="20">
        <v>314.74889999999999</v>
      </c>
      <c r="H1982" s="20">
        <v>315.21379999999999</v>
      </c>
      <c r="I1982" s="20">
        <v>312.34829999999999</v>
      </c>
      <c r="J1982" s="20">
        <v>312.22480000000002</v>
      </c>
      <c r="K1982" s="14"/>
      <c r="M1982" s="14"/>
    </row>
    <row r="1983" spans="1:13" x14ac:dyDescent="0.3">
      <c r="A1983" t="s">
        <v>786</v>
      </c>
      <c r="B1983" t="str">
        <f t="shared" si="1246"/>
        <v>3440-1</v>
      </c>
      <c r="C1983" t="str">
        <f t="shared" si="1247"/>
        <v>Runcorn BS</v>
      </c>
      <c r="D1983" t="str">
        <f t="shared" si="1248"/>
        <v>Sunnybank</v>
      </c>
      <c r="E1983" s="13" t="s">
        <v>44</v>
      </c>
      <c r="F1983" s="21">
        <v>0.98176297295000003</v>
      </c>
      <c r="G1983" s="21">
        <v>0.98105287459000001</v>
      </c>
      <c r="H1983" s="21">
        <v>0.98103346018000004</v>
      </c>
      <c r="I1983" s="21">
        <v>0.98115326661000002</v>
      </c>
      <c r="J1983" s="21">
        <v>0.98115847689000002</v>
      </c>
      <c r="K1983" s="14"/>
      <c r="M1983" s="14"/>
    </row>
    <row r="1984" spans="1:13" x14ac:dyDescent="0.3">
      <c r="A1984" t="s">
        <v>786</v>
      </c>
      <c r="B1984" t="str">
        <f t="shared" si="1246"/>
        <v>3440-1</v>
      </c>
      <c r="C1984" t="str">
        <f t="shared" si="1247"/>
        <v>Runcorn BS</v>
      </c>
      <c r="D1984" t="str">
        <f t="shared" si="1248"/>
        <v>Sunnybank</v>
      </c>
      <c r="E1984" s="13" t="s">
        <v>22</v>
      </c>
      <c r="F1984">
        <v>601</v>
      </c>
      <c r="G1984">
        <v>601</v>
      </c>
      <c r="H1984">
        <v>601</v>
      </c>
      <c r="I1984">
        <v>601</v>
      </c>
      <c r="J1984">
        <v>601</v>
      </c>
      <c r="K1984" s="14"/>
      <c r="M1984" s="14"/>
    </row>
    <row r="1985" spans="1:13" x14ac:dyDescent="0.3">
      <c r="A1985" t="s">
        <v>786</v>
      </c>
      <c r="B1985" t="str">
        <f t="shared" si="1246"/>
        <v>3440-1</v>
      </c>
      <c r="C1985" t="str">
        <f t="shared" si="1247"/>
        <v>Runcorn BS</v>
      </c>
      <c r="D1985" t="str">
        <f t="shared" si="1248"/>
        <v>Sunnybank</v>
      </c>
      <c r="E1985" s="13" t="s">
        <v>45</v>
      </c>
      <c r="F1985" s="20">
        <v>394</v>
      </c>
      <c r="G1985" s="20">
        <v>394</v>
      </c>
      <c r="H1985" s="20">
        <v>394</v>
      </c>
      <c r="I1985" s="20">
        <v>394</v>
      </c>
      <c r="J1985" s="20">
        <v>394</v>
      </c>
      <c r="K1985" s="14"/>
      <c r="M1985" s="14"/>
    </row>
    <row r="1986" spans="1:13" x14ac:dyDescent="0.3">
      <c r="A1986" s="1" t="s">
        <v>786</v>
      </c>
      <c r="B1986" s="1" t="s">
        <v>790</v>
      </c>
      <c r="C1986" s="1" t="s">
        <v>788</v>
      </c>
      <c r="D1986" s="1" t="s">
        <v>89</v>
      </c>
      <c r="E1986" s="1" t="s">
        <v>16</v>
      </c>
      <c r="F1986" s="1">
        <v>450</v>
      </c>
      <c r="G1986" s="1">
        <v>450</v>
      </c>
      <c r="H1986" s="1">
        <v>450</v>
      </c>
      <c r="I1986" s="1">
        <v>450</v>
      </c>
      <c r="J1986" s="1">
        <v>450</v>
      </c>
      <c r="K1986" s="2" t="s">
        <v>42</v>
      </c>
      <c r="L1986" s="2">
        <v>70</v>
      </c>
      <c r="M1986" s="2"/>
    </row>
    <row r="1987" spans="1:13" x14ac:dyDescent="0.3">
      <c r="A1987" t="s">
        <v>786</v>
      </c>
      <c r="B1987" t="str">
        <f t="shared" ref="B1987:B1990" si="1249">B1986</f>
        <v>433-1</v>
      </c>
      <c r="C1987" t="str">
        <f t="shared" ref="C1987:C1990" si="1250">C1986</f>
        <v>Runcorn BS</v>
      </c>
      <c r="D1987" t="str">
        <f t="shared" ref="D1987:D1990" si="1251">D1986</f>
        <v>Calamvale</v>
      </c>
      <c r="E1987" t="s">
        <v>43</v>
      </c>
      <c r="F1987" s="20">
        <v>2.3615189999999999</v>
      </c>
      <c r="G1987" s="20">
        <v>2.3615189999999999</v>
      </c>
      <c r="H1987" s="20">
        <v>2.3615189999999999</v>
      </c>
      <c r="I1987" s="20">
        <v>2.3615189999999999</v>
      </c>
      <c r="J1987" s="20">
        <v>2.3615189999999999</v>
      </c>
    </row>
    <row r="1988" spans="1:13" x14ac:dyDescent="0.3">
      <c r="A1988" t="s">
        <v>786</v>
      </c>
      <c r="B1988" t="str">
        <f t="shared" si="1249"/>
        <v>433-1</v>
      </c>
      <c r="C1988" t="str">
        <f t="shared" si="1250"/>
        <v>Runcorn BS</v>
      </c>
      <c r="D1988" t="str">
        <f t="shared" si="1251"/>
        <v>Calamvale</v>
      </c>
      <c r="E1988" t="s">
        <v>44</v>
      </c>
      <c r="F1988" s="21">
        <v>4.0607557000000003E-5</v>
      </c>
      <c r="G1988" s="21">
        <v>4.0607544000000001E-5</v>
      </c>
      <c r="H1988" s="21">
        <v>4.0607535999999999E-5</v>
      </c>
      <c r="I1988" s="21">
        <v>4.0607574999999999E-5</v>
      </c>
      <c r="J1988" s="21">
        <v>4.0607640999999999E-5</v>
      </c>
    </row>
    <row r="1989" spans="1:13" x14ac:dyDescent="0.3">
      <c r="A1989" t="s">
        <v>786</v>
      </c>
      <c r="B1989" t="str">
        <f t="shared" si="1249"/>
        <v>433-1</v>
      </c>
      <c r="C1989" t="str">
        <f t="shared" si="1250"/>
        <v>Runcorn BS</v>
      </c>
      <c r="D1989" t="str">
        <f t="shared" si="1251"/>
        <v>Calamvale</v>
      </c>
      <c r="E1989" t="s">
        <v>22</v>
      </c>
      <c r="F1989">
        <v>450</v>
      </c>
      <c r="G1989">
        <v>450</v>
      </c>
      <c r="H1989">
        <v>450</v>
      </c>
      <c r="I1989">
        <v>450</v>
      </c>
      <c r="J1989">
        <v>450</v>
      </c>
    </row>
    <row r="1990" spans="1:13" x14ac:dyDescent="0.3">
      <c r="A1990" t="s">
        <v>786</v>
      </c>
      <c r="B1990" t="str">
        <f t="shared" si="1249"/>
        <v>433-1</v>
      </c>
      <c r="C1990" t="str">
        <f t="shared" si="1250"/>
        <v>Runcorn BS</v>
      </c>
      <c r="D1990" t="str">
        <f t="shared" si="1251"/>
        <v>Calamvale</v>
      </c>
      <c r="E1990" t="s">
        <v>45</v>
      </c>
      <c r="F1990" s="20">
        <v>0</v>
      </c>
      <c r="G1990" s="20">
        <v>0</v>
      </c>
      <c r="H1990" s="20">
        <v>0</v>
      </c>
      <c r="I1990" s="20">
        <v>0</v>
      </c>
      <c r="J1990" s="20">
        <v>0</v>
      </c>
    </row>
    <row r="1991" spans="1:13" x14ac:dyDescent="0.3">
      <c r="A1991" s="1" t="s">
        <v>786</v>
      </c>
      <c r="B1991" s="1" t="s">
        <v>791</v>
      </c>
      <c r="C1991" s="1" t="s">
        <v>792</v>
      </c>
      <c r="D1991" s="1" t="s">
        <v>89</v>
      </c>
      <c r="E1991" s="1" t="s">
        <v>16</v>
      </c>
      <c r="F1991" s="1">
        <v>450</v>
      </c>
      <c r="G1991" s="1">
        <v>450</v>
      </c>
      <c r="H1991" s="1">
        <v>450</v>
      </c>
      <c r="I1991" s="1">
        <v>450</v>
      </c>
      <c r="J1991" s="1">
        <v>450</v>
      </c>
      <c r="K1991" s="2" t="s">
        <v>42</v>
      </c>
      <c r="L1991" s="2">
        <v>70</v>
      </c>
      <c r="M1991" s="2"/>
    </row>
    <row r="1992" spans="1:13" x14ac:dyDescent="0.3">
      <c r="A1992" t="s">
        <v>786</v>
      </c>
      <c r="B1992" t="str">
        <f t="shared" ref="B1992:B1995" si="1252">B1991</f>
        <v>434-1</v>
      </c>
      <c r="C1992" t="str">
        <f t="shared" ref="C1992:C1995" si="1253">C1991</f>
        <v>Runcorn</v>
      </c>
      <c r="D1992" t="str">
        <f t="shared" ref="D1992:D1995" si="1254">D1991</f>
        <v>Calamvale</v>
      </c>
      <c r="E1992" t="s">
        <v>43</v>
      </c>
      <c r="F1992" s="20">
        <v>1.6855370000000001</v>
      </c>
      <c r="G1992" s="20">
        <v>1.685554</v>
      </c>
      <c r="H1992" s="20">
        <v>1.6855199999999999</v>
      </c>
      <c r="I1992" s="20">
        <v>1.685522</v>
      </c>
      <c r="J1992" s="20">
        <v>1.685449</v>
      </c>
    </row>
    <row r="1993" spans="1:13" x14ac:dyDescent="0.3">
      <c r="A1993" t="s">
        <v>786</v>
      </c>
      <c r="B1993" t="str">
        <f t="shared" si="1252"/>
        <v>434-1</v>
      </c>
      <c r="C1993" t="str">
        <f t="shared" si="1253"/>
        <v>Runcorn</v>
      </c>
      <c r="D1993" t="str">
        <f t="shared" si="1254"/>
        <v>Calamvale</v>
      </c>
      <c r="E1993" t="s">
        <v>44</v>
      </c>
      <c r="F1993" s="21">
        <v>6.2720028000000006E-5</v>
      </c>
      <c r="G1993" s="21">
        <v>6.2720176999999993E-5</v>
      </c>
      <c r="H1993" s="21">
        <v>6.2720141999999998E-5</v>
      </c>
      <c r="I1993" s="21">
        <v>6.2720243000000001E-5</v>
      </c>
      <c r="J1993" s="21">
        <v>6.2720199999999996E-5</v>
      </c>
    </row>
    <row r="1994" spans="1:13" x14ac:dyDescent="0.3">
      <c r="A1994" t="s">
        <v>786</v>
      </c>
      <c r="B1994" t="str">
        <f t="shared" si="1252"/>
        <v>434-1</v>
      </c>
      <c r="C1994" t="str">
        <f t="shared" si="1253"/>
        <v>Runcorn</v>
      </c>
      <c r="D1994" t="str">
        <f t="shared" si="1254"/>
        <v>Calamvale</v>
      </c>
      <c r="E1994" t="s">
        <v>22</v>
      </c>
      <c r="F1994">
        <v>450</v>
      </c>
      <c r="G1994">
        <v>450</v>
      </c>
      <c r="H1994">
        <v>450</v>
      </c>
      <c r="I1994">
        <v>450</v>
      </c>
      <c r="J1994">
        <v>450</v>
      </c>
    </row>
    <row r="1995" spans="1:13" x14ac:dyDescent="0.3">
      <c r="A1995" t="s">
        <v>786</v>
      </c>
      <c r="B1995" t="str">
        <f t="shared" si="1252"/>
        <v>434-1</v>
      </c>
      <c r="C1995" t="str">
        <f t="shared" si="1253"/>
        <v>Runcorn</v>
      </c>
      <c r="D1995" t="str">
        <f t="shared" si="1254"/>
        <v>Calamvale</v>
      </c>
      <c r="E1995" t="s">
        <v>45</v>
      </c>
      <c r="F1995" s="20">
        <v>0</v>
      </c>
      <c r="G1995" s="20">
        <v>0</v>
      </c>
      <c r="H1995" s="20">
        <v>0</v>
      </c>
      <c r="I1995" s="20">
        <v>0</v>
      </c>
      <c r="J1995" s="20">
        <v>0</v>
      </c>
    </row>
    <row r="1996" spans="1:13" x14ac:dyDescent="0.3">
      <c r="A1996" s="11" t="s">
        <v>786</v>
      </c>
      <c r="B1996" s="11" t="s">
        <v>793</v>
      </c>
      <c r="C1996" s="11" t="s">
        <v>184</v>
      </c>
      <c r="D1996" s="11" t="s">
        <v>789</v>
      </c>
      <c r="E1996" s="11" t="s">
        <v>16</v>
      </c>
      <c r="F1996" s="1" t="e">
        <v>#N/A</v>
      </c>
      <c r="G1996" s="1" t="e">
        <v>#N/A</v>
      </c>
      <c r="H1996" s="1" t="e">
        <v>#N/A</v>
      </c>
      <c r="I1996" s="1" t="e">
        <v>#N/A</v>
      </c>
      <c r="J1996" s="1" t="e">
        <v>#N/A</v>
      </c>
      <c r="K1996" s="12" t="s">
        <v>42</v>
      </c>
      <c r="L1996" s="2">
        <v>70</v>
      </c>
      <c r="M1996" s="12"/>
    </row>
    <row r="1997" spans="1:13" x14ac:dyDescent="0.3">
      <c r="A1997" t="s">
        <v>786</v>
      </c>
      <c r="B1997" t="str">
        <f t="shared" ref="B1997:B2000" si="1255">B1996</f>
        <v>459A-1</v>
      </c>
      <c r="C1997" t="str">
        <f t="shared" ref="C1997:C2000" si="1256">C1996</f>
        <v>Upper Mt Gravatt</v>
      </c>
      <c r="D1997" t="str">
        <f t="shared" ref="D1997:D2000" si="1257">D1996</f>
        <v>Sunnybank</v>
      </c>
      <c r="E1997" s="13" t="s">
        <v>43</v>
      </c>
      <c r="F1997" s="20" t="e">
        <v>#N/A</v>
      </c>
      <c r="G1997" s="20" t="e">
        <v>#N/A</v>
      </c>
      <c r="H1997" s="20" t="e">
        <v>#N/A</v>
      </c>
      <c r="I1997" s="20" t="e">
        <v>#N/A</v>
      </c>
      <c r="J1997" s="20" t="e">
        <v>#N/A</v>
      </c>
      <c r="K1997" s="14"/>
      <c r="M1997" s="14"/>
    </row>
    <row r="1998" spans="1:13" x14ac:dyDescent="0.3">
      <c r="A1998" t="s">
        <v>786</v>
      </c>
      <c r="B1998" t="str">
        <f t="shared" si="1255"/>
        <v>459A-1</v>
      </c>
      <c r="C1998" t="str">
        <f t="shared" si="1256"/>
        <v>Upper Mt Gravatt</v>
      </c>
      <c r="D1998" t="str">
        <f t="shared" si="1257"/>
        <v>Sunnybank</v>
      </c>
      <c r="E1998" s="13" t="s">
        <v>44</v>
      </c>
      <c r="F1998" s="21" t="e">
        <v>#N/A</v>
      </c>
      <c r="G1998" s="21" t="e">
        <v>#N/A</v>
      </c>
      <c r="H1998" s="21" t="e">
        <v>#N/A</v>
      </c>
      <c r="I1998" s="21" t="e">
        <v>#N/A</v>
      </c>
      <c r="J1998" s="21" t="e">
        <v>#N/A</v>
      </c>
      <c r="K1998" s="14"/>
      <c r="M1998" s="14"/>
    </row>
    <row r="1999" spans="1:13" x14ac:dyDescent="0.3">
      <c r="A1999" t="s">
        <v>786</v>
      </c>
      <c r="B1999" t="str">
        <f t="shared" si="1255"/>
        <v>459A-1</v>
      </c>
      <c r="C1999" t="str">
        <f t="shared" si="1256"/>
        <v>Upper Mt Gravatt</v>
      </c>
      <c r="D1999" t="str">
        <f t="shared" si="1257"/>
        <v>Sunnybank</v>
      </c>
      <c r="E1999" s="13" t="s">
        <v>22</v>
      </c>
      <c r="F1999">
        <v>818</v>
      </c>
      <c r="G1999">
        <v>818</v>
      </c>
      <c r="H1999">
        <v>0</v>
      </c>
      <c r="I1999">
        <v>0</v>
      </c>
      <c r="J1999">
        <v>0</v>
      </c>
      <c r="K1999" s="14"/>
      <c r="M1999" s="14"/>
    </row>
    <row r="2000" spans="1:13" x14ac:dyDescent="0.3">
      <c r="A2000" t="s">
        <v>786</v>
      </c>
      <c r="B2000" t="str">
        <f t="shared" si="1255"/>
        <v>459A-1</v>
      </c>
      <c r="C2000" t="str">
        <f t="shared" si="1256"/>
        <v>Upper Mt Gravatt</v>
      </c>
      <c r="D2000" t="str">
        <f t="shared" si="1257"/>
        <v>Sunnybank</v>
      </c>
      <c r="E2000" s="13" t="s">
        <v>45</v>
      </c>
      <c r="F2000" s="20">
        <v>537</v>
      </c>
      <c r="G2000" s="20">
        <v>575</v>
      </c>
      <c r="H2000" s="20">
        <v>0</v>
      </c>
      <c r="I2000" s="20">
        <v>0</v>
      </c>
      <c r="J2000" s="20">
        <v>0</v>
      </c>
      <c r="K2000" s="14"/>
      <c r="M2000" s="14"/>
    </row>
    <row r="2001" spans="1:13" x14ac:dyDescent="0.3">
      <c r="A2001" s="11" t="s">
        <v>786</v>
      </c>
      <c r="B2001" s="11" t="s">
        <v>794</v>
      </c>
      <c r="C2001" s="11" t="s">
        <v>788</v>
      </c>
      <c r="D2001" s="11" t="s">
        <v>184</v>
      </c>
      <c r="E2001" s="11" t="s">
        <v>16</v>
      </c>
      <c r="F2001" s="1" t="e">
        <v>#N/A</v>
      </c>
      <c r="G2001" s="1" t="e">
        <v>#N/A</v>
      </c>
      <c r="H2001" s="1" t="e">
        <v>#N/A</v>
      </c>
      <c r="I2001" s="1" t="e">
        <v>#N/A</v>
      </c>
      <c r="J2001" s="1" t="e">
        <v>#N/A</v>
      </c>
      <c r="K2001" s="12" t="s">
        <v>42</v>
      </c>
      <c r="L2001" s="2">
        <v>70</v>
      </c>
      <c r="M2001" s="12"/>
    </row>
    <row r="2002" spans="1:13" x14ac:dyDescent="0.3">
      <c r="A2002" t="s">
        <v>786</v>
      </c>
      <c r="B2002" t="str">
        <f t="shared" ref="B2002:B2005" si="1258">B2001</f>
        <v>459B-1</v>
      </c>
      <c r="C2002" t="str">
        <f t="shared" ref="C2002:C2005" si="1259">C2001</f>
        <v>Runcorn BS</v>
      </c>
      <c r="D2002" t="str">
        <f t="shared" ref="D2002:D2005" si="1260">D2001</f>
        <v>Upper Mt Gravatt</v>
      </c>
      <c r="E2002" s="13" t="s">
        <v>43</v>
      </c>
      <c r="F2002" s="20" t="e">
        <v>#N/A</v>
      </c>
      <c r="G2002" s="20" t="e">
        <v>#N/A</v>
      </c>
      <c r="H2002" s="20" t="e">
        <v>#N/A</v>
      </c>
      <c r="I2002" s="20" t="e">
        <v>#N/A</v>
      </c>
      <c r="J2002" s="20" t="e">
        <v>#N/A</v>
      </c>
      <c r="K2002" s="14"/>
      <c r="M2002" s="14"/>
    </row>
    <row r="2003" spans="1:13" x14ac:dyDescent="0.3">
      <c r="A2003" t="s">
        <v>786</v>
      </c>
      <c r="B2003" t="str">
        <f t="shared" si="1258"/>
        <v>459B-1</v>
      </c>
      <c r="C2003" t="str">
        <f t="shared" si="1259"/>
        <v>Runcorn BS</v>
      </c>
      <c r="D2003" t="str">
        <f t="shared" si="1260"/>
        <v>Upper Mt Gravatt</v>
      </c>
      <c r="E2003" s="13" t="s">
        <v>44</v>
      </c>
      <c r="F2003" s="21" t="e">
        <v>#N/A</v>
      </c>
      <c r="G2003" s="21" t="e">
        <v>#N/A</v>
      </c>
      <c r="H2003" s="21" t="e">
        <v>#N/A</v>
      </c>
      <c r="I2003" s="21" t="e">
        <v>#N/A</v>
      </c>
      <c r="J2003" s="21" t="e">
        <v>#N/A</v>
      </c>
      <c r="K2003" s="14"/>
      <c r="M2003" s="14"/>
    </row>
    <row r="2004" spans="1:13" x14ac:dyDescent="0.3">
      <c r="A2004" t="s">
        <v>786</v>
      </c>
      <c r="B2004" t="str">
        <f t="shared" si="1258"/>
        <v>459B-1</v>
      </c>
      <c r="C2004" t="str">
        <f t="shared" si="1259"/>
        <v>Runcorn BS</v>
      </c>
      <c r="D2004" t="str">
        <f t="shared" si="1260"/>
        <v>Upper Mt Gravatt</v>
      </c>
      <c r="E2004" s="13" t="s">
        <v>22</v>
      </c>
      <c r="F2004">
        <v>848</v>
      </c>
      <c r="G2004">
        <v>848</v>
      </c>
      <c r="H2004">
        <v>0</v>
      </c>
      <c r="I2004">
        <v>0</v>
      </c>
      <c r="J2004">
        <v>0</v>
      </c>
      <c r="K2004" s="14"/>
      <c r="M2004" s="14"/>
    </row>
    <row r="2005" spans="1:13" x14ac:dyDescent="0.3">
      <c r="A2005" t="s">
        <v>786</v>
      </c>
      <c r="B2005" t="str">
        <f t="shared" si="1258"/>
        <v>459B-1</v>
      </c>
      <c r="C2005" t="str">
        <f t="shared" si="1259"/>
        <v>Runcorn BS</v>
      </c>
      <c r="D2005" t="str">
        <f t="shared" si="1260"/>
        <v>Upper Mt Gravatt</v>
      </c>
      <c r="E2005" s="13" t="s">
        <v>45</v>
      </c>
      <c r="F2005" s="20">
        <v>383</v>
      </c>
      <c r="G2005" s="20">
        <v>411</v>
      </c>
      <c r="H2005" s="20">
        <v>0</v>
      </c>
      <c r="I2005" s="20">
        <v>0</v>
      </c>
      <c r="J2005" s="20">
        <v>0</v>
      </c>
      <c r="K2005" s="14"/>
      <c r="M2005" s="14"/>
    </row>
    <row r="2006" spans="1:13" x14ac:dyDescent="0.3">
      <c r="A2006" s="1" t="s">
        <v>786</v>
      </c>
      <c r="B2006" s="1" t="s">
        <v>795</v>
      </c>
      <c r="C2006" s="1" t="s">
        <v>788</v>
      </c>
      <c r="D2006" s="1" t="s">
        <v>91</v>
      </c>
      <c r="E2006" s="1" t="s">
        <v>16</v>
      </c>
      <c r="F2006" s="1">
        <v>453</v>
      </c>
      <c r="G2006" s="1">
        <v>453</v>
      </c>
      <c r="H2006" s="1">
        <v>453</v>
      </c>
      <c r="I2006" s="1">
        <v>453</v>
      </c>
      <c r="J2006" s="1">
        <v>453</v>
      </c>
      <c r="K2006" s="2" t="s">
        <v>42</v>
      </c>
      <c r="L2006" s="2">
        <v>70</v>
      </c>
      <c r="M2006" s="2"/>
    </row>
    <row r="2007" spans="1:13" x14ac:dyDescent="0.3">
      <c r="A2007" t="s">
        <v>786</v>
      </c>
      <c r="B2007" t="str">
        <f t="shared" ref="B2007:B2010" si="1261">B2006</f>
        <v>667-1</v>
      </c>
      <c r="C2007" t="str">
        <f t="shared" ref="C2007:C2010" si="1262">C2006</f>
        <v>Runcorn BS</v>
      </c>
      <c r="D2007" t="str">
        <f t="shared" ref="D2007:D2010" si="1263">D2006</f>
        <v>Acacia Ridge</v>
      </c>
      <c r="E2007" t="s">
        <v>43</v>
      </c>
      <c r="F2007" s="20">
        <v>27.798739999999999</v>
      </c>
      <c r="G2007" s="20">
        <v>27.798739999999999</v>
      </c>
      <c r="H2007" s="20">
        <v>27.798739999999999</v>
      </c>
      <c r="I2007" s="20">
        <v>27.798739999999999</v>
      </c>
      <c r="J2007" s="20">
        <v>27.798739999999999</v>
      </c>
    </row>
    <row r="2008" spans="1:13" x14ac:dyDescent="0.3">
      <c r="A2008" t="s">
        <v>786</v>
      </c>
      <c r="B2008" t="str">
        <f t="shared" si="1261"/>
        <v>667-1</v>
      </c>
      <c r="C2008" t="str">
        <f t="shared" si="1262"/>
        <v>Runcorn BS</v>
      </c>
      <c r="D2008" t="str">
        <f t="shared" si="1263"/>
        <v>Acacia Ridge</v>
      </c>
      <c r="E2008" t="s">
        <v>44</v>
      </c>
      <c r="F2008" s="21">
        <v>9.2862921999999995E-5</v>
      </c>
      <c r="G2008" s="21">
        <v>9.2862921999999995E-5</v>
      </c>
      <c r="H2008" s="21">
        <v>9.2862921999999995E-5</v>
      </c>
      <c r="I2008" s="21">
        <v>9.2862921999999995E-5</v>
      </c>
      <c r="J2008" s="21">
        <v>9.2862921999999995E-5</v>
      </c>
    </row>
    <row r="2009" spans="1:13" x14ac:dyDescent="0.3">
      <c r="A2009" t="s">
        <v>786</v>
      </c>
      <c r="B2009" t="str">
        <f t="shared" si="1261"/>
        <v>667-1</v>
      </c>
      <c r="C2009" t="str">
        <f t="shared" si="1262"/>
        <v>Runcorn BS</v>
      </c>
      <c r="D2009" t="str">
        <f t="shared" si="1263"/>
        <v>Acacia Ridge</v>
      </c>
      <c r="E2009" t="s">
        <v>22</v>
      </c>
      <c r="F2009">
        <v>453</v>
      </c>
      <c r="G2009">
        <v>453</v>
      </c>
      <c r="H2009">
        <v>453</v>
      </c>
      <c r="I2009">
        <v>453</v>
      </c>
      <c r="J2009">
        <v>453</v>
      </c>
    </row>
    <row r="2010" spans="1:13" x14ac:dyDescent="0.3">
      <c r="A2010" t="s">
        <v>786</v>
      </c>
      <c r="B2010" t="str">
        <f t="shared" si="1261"/>
        <v>667-1</v>
      </c>
      <c r="C2010" t="str">
        <f t="shared" si="1262"/>
        <v>Runcorn BS</v>
      </c>
      <c r="D2010" t="str">
        <f t="shared" si="1263"/>
        <v>Acacia Ridge</v>
      </c>
      <c r="E2010" t="s">
        <v>45</v>
      </c>
      <c r="F2010" s="20">
        <v>30</v>
      </c>
      <c r="G2010" s="20">
        <v>30</v>
      </c>
      <c r="H2010" s="20">
        <v>30</v>
      </c>
      <c r="I2010" s="20">
        <v>30</v>
      </c>
      <c r="J2010" s="20">
        <v>30</v>
      </c>
    </row>
    <row r="2011" spans="1:13" x14ac:dyDescent="0.3">
      <c r="A2011" s="1" t="s">
        <v>786</v>
      </c>
      <c r="B2011" s="1" t="s">
        <v>796</v>
      </c>
      <c r="C2011" s="1" t="s">
        <v>788</v>
      </c>
      <c r="D2011" s="1" t="s">
        <v>91</v>
      </c>
      <c r="E2011" s="1" t="s">
        <v>16</v>
      </c>
      <c r="F2011" s="1">
        <v>453</v>
      </c>
      <c r="G2011" s="1">
        <v>453</v>
      </c>
      <c r="H2011" s="1">
        <v>453</v>
      </c>
      <c r="I2011" s="1">
        <v>453</v>
      </c>
      <c r="J2011" s="1">
        <v>453</v>
      </c>
      <c r="K2011" s="2" t="s">
        <v>42</v>
      </c>
      <c r="L2011" s="2">
        <v>70</v>
      </c>
      <c r="M2011" s="2"/>
    </row>
    <row r="2012" spans="1:13" x14ac:dyDescent="0.3">
      <c r="A2012" t="s">
        <v>786</v>
      </c>
      <c r="B2012" t="str">
        <f t="shared" ref="B2012:B2015" si="1264">B2011</f>
        <v>668-1</v>
      </c>
      <c r="C2012" t="str">
        <f t="shared" ref="C2012:C2015" si="1265">C2011</f>
        <v>Runcorn BS</v>
      </c>
      <c r="D2012" t="str">
        <f t="shared" ref="D2012:D2015" si="1266">D2011</f>
        <v>Acacia Ridge</v>
      </c>
      <c r="E2012" t="s">
        <v>43</v>
      </c>
      <c r="F2012" s="20">
        <v>27.934709999999999</v>
      </c>
      <c r="G2012" s="20">
        <v>27.934709999999999</v>
      </c>
      <c r="H2012" s="20">
        <v>27.934709999999999</v>
      </c>
      <c r="I2012" s="20">
        <v>27.934709999999999</v>
      </c>
      <c r="J2012" s="20">
        <v>27.934709999999999</v>
      </c>
    </row>
    <row r="2013" spans="1:13" x14ac:dyDescent="0.3">
      <c r="A2013" t="s">
        <v>786</v>
      </c>
      <c r="B2013" t="str">
        <f t="shared" si="1264"/>
        <v>668-1</v>
      </c>
      <c r="C2013" t="str">
        <f t="shared" si="1265"/>
        <v>Runcorn BS</v>
      </c>
      <c r="D2013" t="str">
        <f t="shared" si="1266"/>
        <v>Acacia Ridge</v>
      </c>
      <c r="E2013" t="s">
        <v>44</v>
      </c>
      <c r="F2013" s="21">
        <v>-0.99999999977999998</v>
      </c>
      <c r="G2013" s="21">
        <v>-0.99999999980999998</v>
      </c>
      <c r="H2013" s="21">
        <v>-0.99999999968999997</v>
      </c>
      <c r="I2013" s="21">
        <v>-0.99999999994</v>
      </c>
      <c r="J2013" s="21">
        <v>-0.99999999937999995</v>
      </c>
    </row>
    <row r="2014" spans="1:13" x14ac:dyDescent="0.3">
      <c r="A2014" t="s">
        <v>786</v>
      </c>
      <c r="B2014" t="str">
        <f t="shared" si="1264"/>
        <v>668-1</v>
      </c>
      <c r="C2014" t="str">
        <f t="shared" si="1265"/>
        <v>Runcorn BS</v>
      </c>
      <c r="D2014" t="str">
        <f t="shared" si="1266"/>
        <v>Acacia Ridge</v>
      </c>
      <c r="E2014" t="s">
        <v>22</v>
      </c>
      <c r="F2014">
        <v>453</v>
      </c>
      <c r="G2014">
        <v>453</v>
      </c>
      <c r="H2014">
        <v>453</v>
      </c>
      <c r="I2014">
        <v>453</v>
      </c>
      <c r="J2014">
        <v>453</v>
      </c>
    </row>
    <row r="2015" spans="1:13" x14ac:dyDescent="0.3">
      <c r="A2015" t="s">
        <v>786</v>
      </c>
      <c r="B2015" t="str">
        <f t="shared" si="1264"/>
        <v>668-1</v>
      </c>
      <c r="C2015" t="str">
        <f t="shared" si="1265"/>
        <v>Runcorn BS</v>
      </c>
      <c r="D2015" t="str">
        <f t="shared" si="1266"/>
        <v>Acacia Ridge</v>
      </c>
      <c r="E2015" t="s">
        <v>45</v>
      </c>
      <c r="F2015" s="20">
        <v>30</v>
      </c>
      <c r="G2015" s="20">
        <v>30</v>
      </c>
      <c r="H2015" s="20">
        <v>30</v>
      </c>
      <c r="I2015" s="20">
        <v>30</v>
      </c>
      <c r="J2015" s="20">
        <v>30</v>
      </c>
    </row>
    <row r="2016" spans="1:13" x14ac:dyDescent="0.3">
      <c r="A2016" s="1" t="s">
        <v>786</v>
      </c>
      <c r="B2016" s="1" t="s">
        <v>797</v>
      </c>
      <c r="C2016" s="1" t="s">
        <v>788</v>
      </c>
      <c r="D2016" s="1" t="s">
        <v>792</v>
      </c>
      <c r="E2016" s="1" t="s">
        <v>16</v>
      </c>
      <c r="F2016" s="1">
        <v>818</v>
      </c>
      <c r="G2016" s="1">
        <v>818</v>
      </c>
      <c r="H2016" s="1">
        <v>818</v>
      </c>
      <c r="I2016" s="1">
        <v>818</v>
      </c>
      <c r="J2016" s="1">
        <v>818</v>
      </c>
      <c r="K2016" s="2" t="s">
        <v>42</v>
      </c>
      <c r="L2016" s="2">
        <v>70</v>
      </c>
      <c r="M2016" s="2"/>
    </row>
    <row r="2017" spans="1:13" x14ac:dyDescent="0.3">
      <c r="A2017" t="s">
        <v>786</v>
      </c>
      <c r="B2017" t="str">
        <f t="shared" ref="B2017:B2020" si="1267">B2016</f>
        <v>690-1</v>
      </c>
      <c r="C2017" t="str">
        <f t="shared" ref="C2017:C2020" si="1268">C2016</f>
        <v>Runcorn BS</v>
      </c>
      <c r="D2017" t="str">
        <f t="shared" ref="D2017:D2020" si="1269">D2016</f>
        <v>Runcorn</v>
      </c>
      <c r="E2017" t="s">
        <v>43</v>
      </c>
      <c r="F2017" s="20">
        <v>193.7559</v>
      </c>
      <c r="G2017" s="20">
        <v>193.14320000000001</v>
      </c>
      <c r="H2017" s="20">
        <v>194.3896</v>
      </c>
      <c r="I2017" s="20">
        <v>194.33330000000001</v>
      </c>
      <c r="J2017" s="20">
        <v>197.0421</v>
      </c>
    </row>
    <row r="2018" spans="1:13" x14ac:dyDescent="0.3">
      <c r="A2018" t="s">
        <v>786</v>
      </c>
      <c r="B2018" t="str">
        <f t="shared" si="1267"/>
        <v>690-1</v>
      </c>
      <c r="C2018" t="str">
        <f t="shared" si="1268"/>
        <v>Runcorn BS</v>
      </c>
      <c r="D2018" t="str">
        <f t="shared" si="1269"/>
        <v>Runcorn</v>
      </c>
      <c r="E2018" t="s">
        <v>44</v>
      </c>
      <c r="F2018" s="21">
        <v>0.99388769253999998</v>
      </c>
      <c r="G2018" s="21">
        <v>0.99391924138999999</v>
      </c>
      <c r="H2018" s="21">
        <v>0.99385507650000005</v>
      </c>
      <c r="I2018" s="21">
        <v>0.99385777136999998</v>
      </c>
      <c r="J2018" s="21">
        <v>0.99371704707999997</v>
      </c>
    </row>
    <row r="2019" spans="1:13" x14ac:dyDescent="0.3">
      <c r="A2019" t="s">
        <v>786</v>
      </c>
      <c r="B2019" t="str">
        <f t="shared" si="1267"/>
        <v>690-1</v>
      </c>
      <c r="C2019" t="str">
        <f t="shared" si="1268"/>
        <v>Runcorn BS</v>
      </c>
      <c r="D2019" t="str">
        <f t="shared" si="1269"/>
        <v>Runcorn</v>
      </c>
      <c r="E2019" t="s">
        <v>22</v>
      </c>
      <c r="F2019">
        <v>818</v>
      </c>
      <c r="G2019">
        <v>818</v>
      </c>
      <c r="H2019">
        <v>818</v>
      </c>
      <c r="I2019">
        <v>818</v>
      </c>
      <c r="J2019">
        <v>818</v>
      </c>
    </row>
    <row r="2020" spans="1:13" x14ac:dyDescent="0.3">
      <c r="A2020" t="s">
        <v>786</v>
      </c>
      <c r="B2020" t="str">
        <f t="shared" si="1267"/>
        <v>690-1</v>
      </c>
      <c r="C2020" t="str">
        <f t="shared" si="1268"/>
        <v>Runcorn BS</v>
      </c>
      <c r="D2020" t="str">
        <f t="shared" si="1269"/>
        <v>Runcorn</v>
      </c>
      <c r="E2020" t="s">
        <v>45</v>
      </c>
      <c r="F2020" s="20">
        <v>462</v>
      </c>
      <c r="G2020" s="20">
        <v>459</v>
      </c>
      <c r="H2020" s="20">
        <v>455</v>
      </c>
      <c r="I2020" s="20">
        <v>452</v>
      </c>
      <c r="J2020" s="20">
        <v>451</v>
      </c>
    </row>
    <row r="2021" spans="1:13" x14ac:dyDescent="0.3">
      <c r="A2021" s="1" t="s">
        <v>786</v>
      </c>
      <c r="B2021" s="1" t="s">
        <v>798</v>
      </c>
      <c r="C2021" s="1" t="s">
        <v>788</v>
      </c>
      <c r="D2021" s="1" t="s">
        <v>792</v>
      </c>
      <c r="E2021" s="1" t="s">
        <v>16</v>
      </c>
      <c r="F2021" s="1">
        <v>685</v>
      </c>
      <c r="G2021" s="1">
        <v>685</v>
      </c>
      <c r="H2021" s="1">
        <v>685</v>
      </c>
      <c r="I2021" s="1">
        <v>685</v>
      </c>
      <c r="J2021" s="1">
        <v>685</v>
      </c>
      <c r="K2021" s="2" t="s">
        <v>42</v>
      </c>
      <c r="L2021" s="2">
        <v>70</v>
      </c>
      <c r="M2021" s="2"/>
    </row>
    <row r="2022" spans="1:13" x14ac:dyDescent="0.3">
      <c r="A2022" t="s">
        <v>786</v>
      </c>
      <c r="B2022" t="str">
        <f t="shared" ref="B2022:B2025" si="1270">B2021</f>
        <v>691-1</v>
      </c>
      <c r="C2022" t="str">
        <f t="shared" ref="C2022:C2025" si="1271">C2021</f>
        <v>Runcorn BS</v>
      </c>
      <c r="D2022" t="str">
        <f t="shared" ref="D2022:D2025" si="1272">D2021</f>
        <v>Runcorn</v>
      </c>
      <c r="E2022" t="s">
        <v>43</v>
      </c>
      <c r="F2022" s="20">
        <v>153.3382</v>
      </c>
      <c r="G2022" s="20">
        <v>152.85339999999999</v>
      </c>
      <c r="H2022" s="20">
        <v>153.8398</v>
      </c>
      <c r="I2022" s="20">
        <v>153.79519999999999</v>
      </c>
      <c r="J2022" s="20">
        <v>155.93889999999999</v>
      </c>
    </row>
    <row r="2023" spans="1:13" x14ac:dyDescent="0.3">
      <c r="A2023" t="s">
        <v>786</v>
      </c>
      <c r="B2023" t="str">
        <f t="shared" si="1270"/>
        <v>691-1</v>
      </c>
      <c r="C2023" t="str">
        <f t="shared" si="1271"/>
        <v>Runcorn BS</v>
      </c>
      <c r="D2023" t="str">
        <f t="shared" si="1272"/>
        <v>Runcorn</v>
      </c>
      <c r="E2023" t="s">
        <v>44</v>
      </c>
      <c r="F2023" s="21">
        <v>0.99415535715000003</v>
      </c>
      <c r="G2023" s="21">
        <v>0.99418614835999997</v>
      </c>
      <c r="H2023" s="21">
        <v>0.99412352243000002</v>
      </c>
      <c r="I2023" s="21">
        <v>0.99412615244000002</v>
      </c>
      <c r="J2023" s="21">
        <v>0.99398877494000004</v>
      </c>
    </row>
    <row r="2024" spans="1:13" x14ac:dyDescent="0.3">
      <c r="A2024" t="s">
        <v>786</v>
      </c>
      <c r="B2024" t="str">
        <f t="shared" si="1270"/>
        <v>691-1</v>
      </c>
      <c r="C2024" t="str">
        <f t="shared" si="1271"/>
        <v>Runcorn BS</v>
      </c>
      <c r="D2024" t="str">
        <f t="shared" si="1272"/>
        <v>Runcorn</v>
      </c>
      <c r="E2024" t="s">
        <v>22</v>
      </c>
      <c r="F2024">
        <v>818</v>
      </c>
      <c r="G2024">
        <v>818</v>
      </c>
      <c r="H2024">
        <v>818</v>
      </c>
      <c r="I2024">
        <v>818</v>
      </c>
      <c r="J2024">
        <v>818</v>
      </c>
    </row>
    <row r="2025" spans="1:13" x14ac:dyDescent="0.3">
      <c r="A2025" t="s">
        <v>786</v>
      </c>
      <c r="B2025" t="str">
        <f t="shared" si="1270"/>
        <v>691-1</v>
      </c>
      <c r="C2025" t="str">
        <f t="shared" si="1271"/>
        <v>Runcorn BS</v>
      </c>
      <c r="D2025" t="str">
        <f t="shared" si="1272"/>
        <v>Runcorn</v>
      </c>
      <c r="E2025" t="s">
        <v>45</v>
      </c>
      <c r="F2025" s="20">
        <v>462</v>
      </c>
      <c r="G2025" s="20">
        <v>460</v>
      </c>
      <c r="H2025" s="20">
        <v>455</v>
      </c>
      <c r="I2025" s="20">
        <v>453</v>
      </c>
      <c r="J2025" s="20">
        <v>451</v>
      </c>
    </row>
    <row r="2026" spans="1:13" x14ac:dyDescent="0.3">
      <c r="A2026" s="1" t="s">
        <v>786</v>
      </c>
      <c r="B2026" s="1" t="s">
        <v>799</v>
      </c>
      <c r="C2026" s="1" t="s">
        <v>788</v>
      </c>
      <c r="D2026" s="1" t="s">
        <v>800</v>
      </c>
      <c r="E2026" s="1" t="s">
        <v>16</v>
      </c>
      <c r="F2026" s="1">
        <v>581</v>
      </c>
      <c r="G2026" s="1">
        <v>581</v>
      </c>
      <c r="H2026" s="1">
        <v>581</v>
      </c>
      <c r="I2026" s="1">
        <v>581</v>
      </c>
      <c r="J2026" s="1">
        <v>581</v>
      </c>
      <c r="K2026" s="2" t="s">
        <v>42</v>
      </c>
      <c r="L2026" s="2">
        <v>70</v>
      </c>
      <c r="M2026" s="2"/>
    </row>
    <row r="2027" spans="1:13" x14ac:dyDescent="0.3">
      <c r="A2027" t="s">
        <v>786</v>
      </c>
      <c r="B2027" t="str">
        <f t="shared" ref="B2027:B2030" si="1273">B2026</f>
        <v>694-1</v>
      </c>
      <c r="C2027" t="str">
        <f t="shared" ref="C2027:C2030" si="1274">C2026</f>
        <v>Runcorn BS</v>
      </c>
      <c r="D2027" t="str">
        <f t="shared" ref="D2027:D2030" si="1275">D2026</f>
        <v>Eight Mile Plains Bus 1</v>
      </c>
      <c r="E2027" t="s">
        <v>43</v>
      </c>
      <c r="F2027" s="20">
        <v>199.1045</v>
      </c>
      <c r="G2027" s="20">
        <v>193.08519999999999</v>
      </c>
      <c r="H2027" s="20">
        <v>192.61779999999999</v>
      </c>
      <c r="I2027" s="20">
        <v>192.2971</v>
      </c>
      <c r="J2027" s="20">
        <v>194.48480000000001</v>
      </c>
    </row>
    <row r="2028" spans="1:13" x14ac:dyDescent="0.3">
      <c r="A2028" t="s">
        <v>786</v>
      </c>
      <c r="B2028" t="str">
        <f t="shared" si="1273"/>
        <v>694-1</v>
      </c>
      <c r="C2028" t="str">
        <f t="shared" si="1274"/>
        <v>Runcorn BS</v>
      </c>
      <c r="D2028" t="str">
        <f t="shared" si="1275"/>
        <v>Eight Mile Plains Bus 1</v>
      </c>
      <c r="E2028" t="s">
        <v>44</v>
      </c>
      <c r="F2028" s="21">
        <v>0.99987497017000004</v>
      </c>
      <c r="G2028" s="21">
        <v>0.99995606154000005</v>
      </c>
      <c r="H2028" s="21">
        <v>0.99996070959000005</v>
      </c>
      <c r="I2028" s="21">
        <v>0.99996375343999999</v>
      </c>
      <c r="J2028" s="21">
        <v>0.99994068613999998</v>
      </c>
    </row>
    <row r="2029" spans="1:13" x14ac:dyDescent="0.3">
      <c r="A2029" t="s">
        <v>786</v>
      </c>
      <c r="B2029" t="str">
        <f t="shared" si="1273"/>
        <v>694-1</v>
      </c>
      <c r="C2029" t="str">
        <f t="shared" si="1274"/>
        <v>Runcorn BS</v>
      </c>
      <c r="D2029" t="str">
        <f t="shared" si="1275"/>
        <v>Eight Mile Plains Bus 1</v>
      </c>
      <c r="E2029" t="s">
        <v>22</v>
      </c>
      <c r="F2029">
        <v>581</v>
      </c>
      <c r="G2029">
        <v>581</v>
      </c>
      <c r="H2029">
        <v>581</v>
      </c>
      <c r="I2029">
        <v>581</v>
      </c>
      <c r="J2029">
        <v>581</v>
      </c>
    </row>
    <row r="2030" spans="1:13" x14ac:dyDescent="0.3">
      <c r="A2030" t="s">
        <v>786</v>
      </c>
      <c r="B2030" t="str">
        <f t="shared" si="1273"/>
        <v>694-1</v>
      </c>
      <c r="C2030" t="str">
        <f t="shared" si="1274"/>
        <v>Runcorn BS</v>
      </c>
      <c r="D2030" t="str">
        <f t="shared" si="1275"/>
        <v>Eight Mile Plains Bus 1</v>
      </c>
      <c r="E2030" t="s">
        <v>45</v>
      </c>
      <c r="F2030" s="20">
        <v>391</v>
      </c>
      <c r="G2030" s="20">
        <v>387</v>
      </c>
      <c r="H2030" s="20">
        <v>382</v>
      </c>
      <c r="I2030" s="20">
        <v>380</v>
      </c>
      <c r="J2030" s="20">
        <v>380</v>
      </c>
    </row>
    <row r="2031" spans="1:13" x14ac:dyDescent="0.3">
      <c r="A2031" s="1" t="s">
        <v>801</v>
      </c>
      <c r="B2031" s="1" t="s">
        <v>802</v>
      </c>
      <c r="C2031" s="1" t="s">
        <v>803</v>
      </c>
      <c r="D2031" s="1" t="s">
        <v>804</v>
      </c>
      <c r="E2031" s="1" t="s">
        <v>16</v>
      </c>
      <c r="F2031" s="1">
        <v>912</v>
      </c>
      <c r="G2031" s="1">
        <v>912</v>
      </c>
      <c r="H2031" s="1">
        <v>912</v>
      </c>
      <c r="I2031" s="1">
        <v>912</v>
      </c>
      <c r="J2031" s="1">
        <v>912</v>
      </c>
      <c r="K2031" s="2" t="s">
        <v>42</v>
      </c>
      <c r="L2031" s="2">
        <v>70</v>
      </c>
      <c r="M2031" s="2"/>
    </row>
    <row r="2032" spans="1:13" x14ac:dyDescent="0.3">
      <c r="A2032" t="s">
        <v>801</v>
      </c>
      <c r="B2032" t="str">
        <f t="shared" ref="B2032:B2035" si="1276">B2031</f>
        <v>3290-1</v>
      </c>
      <c r="C2032" t="str">
        <f t="shared" ref="C2032:C2035" si="1277">C2031</f>
        <v>Sandgate BS</v>
      </c>
      <c r="D2032" t="str">
        <f t="shared" ref="D2032:D2035" si="1278">D2031</f>
        <v>Bald Hills Bus 1</v>
      </c>
      <c r="E2032" t="s">
        <v>43</v>
      </c>
      <c r="F2032" s="20">
        <v>51.668529999999997</v>
      </c>
      <c r="G2032" s="20">
        <v>51.099530000000001</v>
      </c>
      <c r="H2032" s="20">
        <v>51.145670000000003</v>
      </c>
      <c r="I2032" s="20">
        <v>50.917920000000002</v>
      </c>
      <c r="J2032" s="20">
        <v>51.287379999999999</v>
      </c>
    </row>
    <row r="2033" spans="1:13" x14ac:dyDescent="0.3">
      <c r="A2033" t="s">
        <v>801</v>
      </c>
      <c r="B2033" t="str">
        <f t="shared" si="1276"/>
        <v>3290-1</v>
      </c>
      <c r="C2033" t="str">
        <f t="shared" si="1277"/>
        <v>Sandgate BS</v>
      </c>
      <c r="D2033" t="str">
        <f t="shared" si="1278"/>
        <v>Bald Hills Bus 1</v>
      </c>
      <c r="E2033" t="s">
        <v>44</v>
      </c>
      <c r="F2033" s="21">
        <v>0.99999979808999995</v>
      </c>
      <c r="G2033" s="21">
        <v>0.99999974011000003</v>
      </c>
      <c r="H2033" s="21">
        <v>0.99999981387000003</v>
      </c>
      <c r="I2033" s="21">
        <v>0.99999932886999998</v>
      </c>
      <c r="J2033" s="21">
        <v>0.99999996325999996</v>
      </c>
    </row>
    <row r="2034" spans="1:13" x14ac:dyDescent="0.3">
      <c r="A2034" t="s">
        <v>801</v>
      </c>
      <c r="B2034" t="str">
        <f t="shared" si="1276"/>
        <v>3290-1</v>
      </c>
      <c r="C2034" t="str">
        <f t="shared" si="1277"/>
        <v>Sandgate BS</v>
      </c>
      <c r="D2034" t="str">
        <f t="shared" si="1278"/>
        <v>Bald Hills Bus 1</v>
      </c>
      <c r="E2034" t="s">
        <v>22</v>
      </c>
      <c r="F2034">
        <v>912</v>
      </c>
      <c r="G2034">
        <v>912</v>
      </c>
      <c r="H2034">
        <v>912</v>
      </c>
      <c r="I2034">
        <v>912</v>
      </c>
      <c r="J2034">
        <v>912</v>
      </c>
    </row>
    <row r="2035" spans="1:13" x14ac:dyDescent="0.3">
      <c r="A2035" t="s">
        <v>801</v>
      </c>
      <c r="B2035" t="str">
        <f t="shared" si="1276"/>
        <v>3290-1</v>
      </c>
      <c r="C2035" t="str">
        <f t="shared" si="1277"/>
        <v>Sandgate BS</v>
      </c>
      <c r="D2035" t="str">
        <f t="shared" si="1278"/>
        <v>Bald Hills Bus 1</v>
      </c>
      <c r="E2035" t="s">
        <v>45</v>
      </c>
      <c r="F2035" s="20">
        <v>201</v>
      </c>
      <c r="G2035" s="20">
        <v>200</v>
      </c>
      <c r="H2035" s="20">
        <v>198</v>
      </c>
      <c r="I2035" s="20">
        <v>197</v>
      </c>
      <c r="J2035" s="20">
        <v>197</v>
      </c>
    </row>
    <row r="2036" spans="1:13" x14ac:dyDescent="0.3">
      <c r="A2036" s="1" t="s">
        <v>801</v>
      </c>
      <c r="B2036" s="1" t="s">
        <v>805</v>
      </c>
      <c r="C2036" s="1" t="s">
        <v>803</v>
      </c>
      <c r="D2036" s="1" t="s">
        <v>806</v>
      </c>
      <c r="E2036" s="1" t="s">
        <v>16</v>
      </c>
      <c r="F2036" s="1">
        <v>912</v>
      </c>
      <c r="G2036" s="1">
        <v>912</v>
      </c>
      <c r="H2036" s="1">
        <v>912</v>
      </c>
      <c r="I2036" s="1">
        <v>912</v>
      </c>
      <c r="J2036" s="1">
        <v>912</v>
      </c>
      <c r="K2036" s="2" t="s">
        <v>42</v>
      </c>
      <c r="L2036" s="2">
        <v>70</v>
      </c>
      <c r="M2036" s="2"/>
    </row>
    <row r="2037" spans="1:13" x14ac:dyDescent="0.3">
      <c r="A2037" t="s">
        <v>801</v>
      </c>
      <c r="B2037" t="str">
        <f t="shared" ref="B2037:B2040" si="1279">B2036</f>
        <v>505-1</v>
      </c>
      <c r="C2037" t="str">
        <f t="shared" ref="C2037:C2040" si="1280">C2036</f>
        <v>Sandgate BS</v>
      </c>
      <c r="D2037" t="str">
        <f t="shared" ref="D2037:D2040" si="1281">D2036</f>
        <v>Zilmere</v>
      </c>
      <c r="E2037" t="s">
        <v>43</v>
      </c>
      <c r="F2037" s="20">
        <v>213.88650000000001</v>
      </c>
      <c r="G2037" s="20">
        <v>211.9066</v>
      </c>
      <c r="H2037" s="20">
        <v>212.5772</v>
      </c>
      <c r="I2037" s="20">
        <v>211.5378</v>
      </c>
      <c r="J2037" s="20">
        <v>213.2895</v>
      </c>
    </row>
    <row r="2038" spans="1:13" x14ac:dyDescent="0.3">
      <c r="A2038" t="s">
        <v>801</v>
      </c>
      <c r="B2038" t="str">
        <f t="shared" si="1279"/>
        <v>505-1</v>
      </c>
      <c r="C2038" t="str">
        <f t="shared" si="1280"/>
        <v>Sandgate BS</v>
      </c>
      <c r="D2038" t="str">
        <f t="shared" si="1281"/>
        <v>Zilmere</v>
      </c>
      <c r="E2038" t="s">
        <v>44</v>
      </c>
      <c r="F2038" s="21">
        <v>-0.98023454931999998</v>
      </c>
      <c r="G2038" s="21">
        <v>-0.98056840631999997</v>
      </c>
      <c r="H2038" s="21">
        <v>-0.98042930703999998</v>
      </c>
      <c r="I2038" s="21">
        <v>-0.98064481311999996</v>
      </c>
      <c r="J2038" s="21">
        <v>-0.98028151021999999</v>
      </c>
    </row>
    <row r="2039" spans="1:13" x14ac:dyDescent="0.3">
      <c r="A2039" t="s">
        <v>801</v>
      </c>
      <c r="B2039" t="str">
        <f t="shared" si="1279"/>
        <v>505-1</v>
      </c>
      <c r="C2039" t="str">
        <f t="shared" si="1280"/>
        <v>Sandgate BS</v>
      </c>
      <c r="D2039" t="str">
        <f t="shared" si="1281"/>
        <v>Zilmere</v>
      </c>
      <c r="E2039" t="s">
        <v>22</v>
      </c>
      <c r="F2039">
        <v>912</v>
      </c>
      <c r="G2039">
        <v>912</v>
      </c>
      <c r="H2039">
        <v>912</v>
      </c>
      <c r="I2039">
        <v>912</v>
      </c>
      <c r="J2039">
        <v>912</v>
      </c>
    </row>
    <row r="2040" spans="1:13" x14ac:dyDescent="0.3">
      <c r="A2040" t="s">
        <v>801</v>
      </c>
      <c r="B2040" t="str">
        <f t="shared" si="1279"/>
        <v>505-1</v>
      </c>
      <c r="C2040" t="str">
        <f t="shared" si="1280"/>
        <v>Sandgate BS</v>
      </c>
      <c r="D2040" t="str">
        <f t="shared" si="1281"/>
        <v>Zilmere</v>
      </c>
      <c r="E2040" t="s">
        <v>45</v>
      </c>
      <c r="F2040" s="20">
        <v>352</v>
      </c>
      <c r="G2040" s="20">
        <v>341</v>
      </c>
      <c r="H2040" s="20">
        <v>338</v>
      </c>
      <c r="I2040" s="20">
        <v>336</v>
      </c>
      <c r="J2040" s="20">
        <v>333</v>
      </c>
    </row>
    <row r="2041" spans="1:13" x14ac:dyDescent="0.3">
      <c r="A2041" s="1" t="s">
        <v>801</v>
      </c>
      <c r="B2041" s="1" t="s">
        <v>807</v>
      </c>
      <c r="C2041" s="1" t="s">
        <v>803</v>
      </c>
      <c r="D2041" s="1" t="s">
        <v>715</v>
      </c>
      <c r="E2041" s="1" t="s">
        <v>16</v>
      </c>
      <c r="F2041" s="1">
        <v>521</v>
      </c>
      <c r="G2041" s="1">
        <v>521</v>
      </c>
      <c r="H2041" s="1">
        <v>521</v>
      </c>
      <c r="I2041" s="1">
        <v>521</v>
      </c>
      <c r="J2041" s="1">
        <v>521</v>
      </c>
      <c r="K2041" s="2" t="s">
        <v>42</v>
      </c>
      <c r="L2041" s="2">
        <v>70</v>
      </c>
      <c r="M2041" s="2"/>
    </row>
    <row r="2042" spans="1:13" x14ac:dyDescent="0.3">
      <c r="A2042" t="s">
        <v>801</v>
      </c>
      <c r="B2042" t="str">
        <f t="shared" ref="B2042:B2045" si="1282">B2041</f>
        <v>524-1</v>
      </c>
      <c r="C2042" t="str">
        <f t="shared" ref="C2042:C2045" si="1283">C2041</f>
        <v>Sandgate BS</v>
      </c>
      <c r="D2042" t="str">
        <f t="shared" ref="D2042:D2045" si="1284">D2041</f>
        <v>Geebung</v>
      </c>
      <c r="E2042" t="s">
        <v>43</v>
      </c>
      <c r="F2042" s="20">
        <v>144.00489999999999</v>
      </c>
      <c r="G2042" s="20">
        <v>142.6765</v>
      </c>
      <c r="H2042" s="20">
        <v>143.12610000000001</v>
      </c>
      <c r="I2042" s="20">
        <v>142.42920000000001</v>
      </c>
      <c r="J2042" s="20">
        <v>143.60380000000001</v>
      </c>
    </row>
    <row r="2043" spans="1:13" x14ac:dyDescent="0.3">
      <c r="A2043" t="s">
        <v>801</v>
      </c>
      <c r="B2043" t="str">
        <f t="shared" si="1282"/>
        <v>524-1</v>
      </c>
      <c r="C2043" t="str">
        <f t="shared" si="1283"/>
        <v>Sandgate BS</v>
      </c>
      <c r="D2043" t="str">
        <f t="shared" si="1284"/>
        <v>Geebung</v>
      </c>
      <c r="E2043" t="s">
        <v>44</v>
      </c>
      <c r="F2043" s="21">
        <v>-0.99131077309000004</v>
      </c>
      <c r="G2043" s="21">
        <v>-0.99154819773000002</v>
      </c>
      <c r="H2043" s="21">
        <v>-0.99145068810000003</v>
      </c>
      <c r="I2043" s="21">
        <v>-0.99160167864000004</v>
      </c>
      <c r="J2043" s="21">
        <v>-0.99134686607</v>
      </c>
    </row>
    <row r="2044" spans="1:13" x14ac:dyDescent="0.3">
      <c r="A2044" t="s">
        <v>801</v>
      </c>
      <c r="B2044" t="str">
        <f t="shared" si="1282"/>
        <v>524-1</v>
      </c>
      <c r="C2044" t="str">
        <f t="shared" si="1283"/>
        <v>Sandgate BS</v>
      </c>
      <c r="D2044" t="str">
        <f t="shared" si="1284"/>
        <v>Geebung</v>
      </c>
      <c r="E2044" t="s">
        <v>22</v>
      </c>
      <c r="F2044">
        <v>521</v>
      </c>
      <c r="G2044">
        <v>521</v>
      </c>
      <c r="H2044">
        <v>521</v>
      </c>
      <c r="I2044">
        <v>521</v>
      </c>
      <c r="J2044">
        <v>521</v>
      </c>
    </row>
    <row r="2045" spans="1:13" x14ac:dyDescent="0.3">
      <c r="A2045" t="s">
        <v>801</v>
      </c>
      <c r="B2045" t="str">
        <f t="shared" si="1282"/>
        <v>524-1</v>
      </c>
      <c r="C2045" t="str">
        <f t="shared" si="1283"/>
        <v>Sandgate BS</v>
      </c>
      <c r="D2045" t="str">
        <f t="shared" si="1284"/>
        <v>Geebung</v>
      </c>
      <c r="E2045" t="s">
        <v>45</v>
      </c>
      <c r="F2045" s="20">
        <v>263</v>
      </c>
      <c r="G2045" s="20">
        <v>253</v>
      </c>
      <c r="H2045" s="20">
        <v>251</v>
      </c>
      <c r="I2045" s="20">
        <v>249</v>
      </c>
      <c r="J2045" s="20">
        <v>247</v>
      </c>
    </row>
    <row r="2046" spans="1:13" x14ac:dyDescent="0.3">
      <c r="A2046" s="1" t="s">
        <v>801</v>
      </c>
      <c r="B2046" s="1" t="s">
        <v>808</v>
      </c>
      <c r="C2046" s="1" t="s">
        <v>715</v>
      </c>
      <c r="D2046" s="1" t="s">
        <v>809</v>
      </c>
      <c r="E2046" s="1" t="s">
        <v>16</v>
      </c>
      <c r="F2046" s="1">
        <v>441</v>
      </c>
      <c r="G2046" s="1">
        <v>441</v>
      </c>
      <c r="H2046" s="1">
        <v>441</v>
      </c>
      <c r="I2046" s="1">
        <v>441</v>
      </c>
      <c r="J2046" s="1">
        <v>441</v>
      </c>
      <c r="K2046" s="2" t="s">
        <v>42</v>
      </c>
      <c r="L2046" s="2">
        <v>70</v>
      </c>
      <c r="M2046" s="2"/>
    </row>
    <row r="2047" spans="1:13" x14ac:dyDescent="0.3">
      <c r="A2047" t="s">
        <v>801</v>
      </c>
      <c r="B2047" t="str">
        <f t="shared" ref="B2047:B2050" si="1285">B2046</f>
        <v>524-2</v>
      </c>
      <c r="C2047" t="str">
        <f t="shared" ref="C2047:C2050" si="1286">C2046</f>
        <v>Geebung</v>
      </c>
      <c r="D2047" t="str">
        <f t="shared" ref="D2047:D2050" si="1287">D2046</f>
        <v>Zillmere</v>
      </c>
      <c r="E2047" t="s">
        <v>43</v>
      </c>
      <c r="F2047" s="20">
        <v>149.00059999999999</v>
      </c>
      <c r="G2047" s="20">
        <v>147.65170000000001</v>
      </c>
      <c r="H2047" s="20">
        <v>148.1114</v>
      </c>
      <c r="I2047" s="20">
        <v>147.39879999999999</v>
      </c>
      <c r="J2047" s="20">
        <v>148.59979999999999</v>
      </c>
    </row>
    <row r="2048" spans="1:13" x14ac:dyDescent="0.3">
      <c r="A2048" t="s">
        <v>801</v>
      </c>
      <c r="B2048" t="str">
        <f t="shared" si="1285"/>
        <v>524-2</v>
      </c>
      <c r="C2048" t="str">
        <f t="shared" si="1286"/>
        <v>Geebung</v>
      </c>
      <c r="D2048" t="str">
        <f t="shared" si="1287"/>
        <v>Zillmere</v>
      </c>
      <c r="E2048" t="s">
        <v>44</v>
      </c>
      <c r="F2048" s="21">
        <v>0.99808135484000005</v>
      </c>
      <c r="G2048" s="21">
        <v>0.99818691895</v>
      </c>
      <c r="H2048" s="21">
        <v>0.99814321708999998</v>
      </c>
      <c r="I2048" s="21">
        <v>0.9982108274</v>
      </c>
      <c r="J2048" s="21">
        <v>0.99809642015</v>
      </c>
    </row>
    <row r="2049" spans="1:13" x14ac:dyDescent="0.3">
      <c r="A2049" t="s">
        <v>801</v>
      </c>
      <c r="B2049" t="str">
        <f t="shared" si="1285"/>
        <v>524-2</v>
      </c>
      <c r="C2049" t="str">
        <f t="shared" si="1286"/>
        <v>Geebung</v>
      </c>
      <c r="D2049" t="str">
        <f t="shared" si="1287"/>
        <v>Zillmere</v>
      </c>
      <c r="E2049" t="s">
        <v>22</v>
      </c>
      <c r="F2049">
        <v>441</v>
      </c>
      <c r="G2049">
        <v>441</v>
      </c>
      <c r="H2049">
        <v>441</v>
      </c>
      <c r="I2049">
        <v>441</v>
      </c>
      <c r="J2049">
        <v>441</v>
      </c>
    </row>
    <row r="2050" spans="1:13" x14ac:dyDescent="0.3">
      <c r="A2050" t="s">
        <v>801</v>
      </c>
      <c r="B2050" t="str">
        <f t="shared" si="1285"/>
        <v>524-2</v>
      </c>
      <c r="C2050" t="str">
        <f t="shared" si="1286"/>
        <v>Geebung</v>
      </c>
      <c r="D2050" t="str">
        <f t="shared" si="1287"/>
        <v>Zillmere</v>
      </c>
      <c r="E2050" t="s">
        <v>45</v>
      </c>
      <c r="F2050" s="20">
        <v>252</v>
      </c>
      <c r="G2050" s="20">
        <v>242</v>
      </c>
      <c r="H2050" s="20">
        <v>240</v>
      </c>
      <c r="I2050" s="20">
        <v>238</v>
      </c>
      <c r="J2050" s="20">
        <v>238</v>
      </c>
    </row>
    <row r="2051" spans="1:13" x14ac:dyDescent="0.3">
      <c r="A2051" s="1" t="s">
        <v>801</v>
      </c>
      <c r="B2051" s="1" t="s">
        <v>810</v>
      </c>
      <c r="C2051" s="1" t="s">
        <v>803</v>
      </c>
      <c r="D2051" s="1" t="s">
        <v>811</v>
      </c>
      <c r="E2051" s="1" t="s">
        <v>16</v>
      </c>
      <c r="F2051" s="1">
        <v>818</v>
      </c>
      <c r="G2051" s="1">
        <v>818</v>
      </c>
      <c r="H2051" s="1">
        <v>818</v>
      </c>
      <c r="I2051" s="1">
        <v>818</v>
      </c>
      <c r="J2051" s="1">
        <v>818</v>
      </c>
      <c r="K2051" s="2" t="s">
        <v>42</v>
      </c>
      <c r="L2051" s="2">
        <v>70</v>
      </c>
      <c r="M2051" s="2"/>
    </row>
    <row r="2052" spans="1:13" x14ac:dyDescent="0.3">
      <c r="A2052" t="s">
        <v>801</v>
      </c>
      <c r="B2052" t="str">
        <f t="shared" ref="B2052:B2055" si="1288">B2051</f>
        <v>561-1</v>
      </c>
      <c r="C2052" t="str">
        <f t="shared" ref="C2052:C2055" si="1289">C2051</f>
        <v>Sandgate BS</v>
      </c>
      <c r="D2052" t="str">
        <f t="shared" ref="D2052:D2055" si="1290">D2051</f>
        <v>Brighton TR1</v>
      </c>
      <c r="E2052" t="s">
        <v>43</v>
      </c>
      <c r="F2052" s="20">
        <v>82.634349999999998</v>
      </c>
      <c r="G2052" s="20">
        <v>81.629159999999999</v>
      </c>
      <c r="H2052" s="20">
        <v>81.654799999999994</v>
      </c>
      <c r="I2052" s="20">
        <v>81.216930000000005</v>
      </c>
      <c r="J2052" s="20">
        <v>81.695670000000007</v>
      </c>
    </row>
    <row r="2053" spans="1:13" x14ac:dyDescent="0.3">
      <c r="A2053" t="s">
        <v>801</v>
      </c>
      <c r="B2053" t="str">
        <f t="shared" si="1288"/>
        <v>561-1</v>
      </c>
      <c r="C2053" t="str">
        <f t="shared" si="1289"/>
        <v>Sandgate BS</v>
      </c>
      <c r="D2053" t="str">
        <f t="shared" si="1290"/>
        <v>Brighton TR1</v>
      </c>
      <c r="E2053" t="s">
        <v>44</v>
      </c>
      <c r="F2053" s="21">
        <v>0.99629796154000005</v>
      </c>
      <c r="G2053" s="21">
        <v>0.99636258975000003</v>
      </c>
      <c r="H2053" s="21">
        <v>0.99636132148000001</v>
      </c>
      <c r="I2053" s="21">
        <v>0.99638948994999998</v>
      </c>
      <c r="J2053" s="21">
        <v>0.99635833706999999</v>
      </c>
    </row>
    <row r="2054" spans="1:13" x14ac:dyDescent="0.3">
      <c r="A2054" t="s">
        <v>801</v>
      </c>
      <c r="B2054" t="str">
        <f t="shared" si="1288"/>
        <v>561-1</v>
      </c>
      <c r="C2054" t="str">
        <f t="shared" si="1289"/>
        <v>Sandgate BS</v>
      </c>
      <c r="D2054" t="str">
        <f t="shared" si="1290"/>
        <v>Brighton TR1</v>
      </c>
      <c r="E2054" t="s">
        <v>22</v>
      </c>
      <c r="F2054">
        <v>841</v>
      </c>
      <c r="G2054">
        <v>841</v>
      </c>
      <c r="H2054">
        <v>841</v>
      </c>
      <c r="I2054">
        <v>841</v>
      </c>
      <c r="J2054">
        <v>841</v>
      </c>
    </row>
    <row r="2055" spans="1:13" x14ac:dyDescent="0.3">
      <c r="A2055" t="s">
        <v>801</v>
      </c>
      <c r="B2055" t="str">
        <f t="shared" si="1288"/>
        <v>561-1</v>
      </c>
      <c r="C2055" t="str">
        <f t="shared" si="1289"/>
        <v>Sandgate BS</v>
      </c>
      <c r="D2055" t="str">
        <f t="shared" si="1290"/>
        <v>Brighton TR1</v>
      </c>
      <c r="E2055" t="s">
        <v>45</v>
      </c>
      <c r="F2055" s="20">
        <v>147</v>
      </c>
      <c r="G2055" s="20">
        <v>147</v>
      </c>
      <c r="H2055" s="20">
        <v>146</v>
      </c>
      <c r="I2055" s="20">
        <v>145</v>
      </c>
      <c r="J2055" s="20">
        <v>143</v>
      </c>
    </row>
    <row r="2056" spans="1:13" x14ac:dyDescent="0.3">
      <c r="A2056" s="1" t="s">
        <v>801</v>
      </c>
      <c r="B2056" s="1" t="s">
        <v>812</v>
      </c>
      <c r="C2056" s="1" t="s">
        <v>803</v>
      </c>
      <c r="D2056" s="1" t="s">
        <v>813</v>
      </c>
      <c r="E2056" s="1" t="s">
        <v>16</v>
      </c>
      <c r="F2056" s="1">
        <v>379</v>
      </c>
      <c r="G2056" s="1">
        <v>379</v>
      </c>
      <c r="H2056" s="1">
        <v>379</v>
      </c>
      <c r="I2056" s="1">
        <v>379</v>
      </c>
      <c r="J2056" s="1">
        <v>379</v>
      </c>
      <c r="K2056" s="2" t="s">
        <v>42</v>
      </c>
      <c r="L2056" s="2">
        <v>70</v>
      </c>
      <c r="M2056" s="2"/>
    </row>
    <row r="2057" spans="1:13" x14ac:dyDescent="0.3">
      <c r="A2057" t="s">
        <v>801</v>
      </c>
      <c r="B2057" t="str">
        <f t="shared" ref="B2057:B2060" si="1291">B2056</f>
        <v>656-1</v>
      </c>
      <c r="C2057" t="str">
        <f t="shared" ref="C2057:C2060" si="1292">C2056</f>
        <v>Sandgate BS</v>
      </c>
      <c r="D2057" t="str">
        <f t="shared" ref="D2057:D2060" si="1293">D2056</f>
        <v>Brighton TR2</v>
      </c>
      <c r="E2057" t="s">
        <v>43</v>
      </c>
      <c r="F2057" s="20">
        <v>79.257140000000007</v>
      </c>
      <c r="G2057" s="20">
        <v>78.292869999999994</v>
      </c>
      <c r="H2057" s="20">
        <v>78.317480000000003</v>
      </c>
      <c r="I2057" s="20">
        <v>77.89743</v>
      </c>
      <c r="J2057" s="20">
        <v>78.356679999999997</v>
      </c>
    </row>
    <row r="2058" spans="1:13" x14ac:dyDescent="0.3">
      <c r="A2058" t="s">
        <v>801</v>
      </c>
      <c r="B2058" t="str">
        <f t="shared" si="1291"/>
        <v>656-1</v>
      </c>
      <c r="C2058" t="str">
        <f t="shared" si="1292"/>
        <v>Sandgate BS</v>
      </c>
      <c r="D2058" t="str">
        <f t="shared" si="1293"/>
        <v>Brighton TR2</v>
      </c>
      <c r="E2058" t="s">
        <v>44</v>
      </c>
      <c r="F2058" s="21">
        <v>0.99999112782999999</v>
      </c>
      <c r="G2058" s="21">
        <v>0.99999414282999999</v>
      </c>
      <c r="H2058" s="21">
        <v>0.99999408867999995</v>
      </c>
      <c r="I2058" s="21">
        <v>0.99999522008999997</v>
      </c>
      <c r="J2058" s="21">
        <v>0.99999396275999997</v>
      </c>
    </row>
    <row r="2059" spans="1:13" x14ac:dyDescent="0.3">
      <c r="A2059" t="s">
        <v>801</v>
      </c>
      <c r="B2059" t="str">
        <f t="shared" si="1291"/>
        <v>656-1</v>
      </c>
      <c r="C2059" t="str">
        <f t="shared" si="1292"/>
        <v>Sandgate BS</v>
      </c>
      <c r="D2059" t="str">
        <f t="shared" si="1293"/>
        <v>Brighton TR2</v>
      </c>
      <c r="E2059" t="s">
        <v>22</v>
      </c>
      <c r="F2059">
        <v>379</v>
      </c>
      <c r="G2059">
        <v>379</v>
      </c>
      <c r="H2059">
        <v>379</v>
      </c>
      <c r="I2059">
        <v>379</v>
      </c>
      <c r="J2059">
        <v>379</v>
      </c>
    </row>
    <row r="2060" spans="1:13" x14ac:dyDescent="0.3">
      <c r="A2060" t="s">
        <v>801</v>
      </c>
      <c r="B2060" t="str">
        <f t="shared" si="1291"/>
        <v>656-1</v>
      </c>
      <c r="C2060" t="str">
        <f t="shared" si="1292"/>
        <v>Sandgate BS</v>
      </c>
      <c r="D2060" t="str">
        <f t="shared" si="1293"/>
        <v>Brighton TR2</v>
      </c>
      <c r="E2060" t="s">
        <v>45</v>
      </c>
      <c r="F2060" s="20">
        <v>195</v>
      </c>
      <c r="G2060" s="20">
        <v>194</v>
      </c>
      <c r="H2060" s="20">
        <v>192</v>
      </c>
      <c r="I2060" s="20">
        <v>191</v>
      </c>
      <c r="J2060" s="20">
        <v>191</v>
      </c>
    </row>
    <row r="2061" spans="1:13" x14ac:dyDescent="0.3">
      <c r="A2061" s="1" t="s">
        <v>801</v>
      </c>
      <c r="B2061" s="1" t="s">
        <v>814</v>
      </c>
      <c r="C2061" s="1" t="s">
        <v>715</v>
      </c>
      <c r="D2061" s="1" t="s">
        <v>809</v>
      </c>
      <c r="E2061" s="1" t="s">
        <v>16</v>
      </c>
      <c r="F2061" s="1">
        <v>441</v>
      </c>
      <c r="G2061" s="1">
        <v>441</v>
      </c>
      <c r="H2061" s="1">
        <v>441</v>
      </c>
      <c r="I2061" s="1">
        <v>441</v>
      </c>
      <c r="J2061" s="1">
        <v>441</v>
      </c>
      <c r="K2061" s="2" t="s">
        <v>42</v>
      </c>
      <c r="L2061" s="2">
        <v>70</v>
      </c>
      <c r="M2061" s="2"/>
    </row>
    <row r="2062" spans="1:13" x14ac:dyDescent="0.3">
      <c r="A2062" t="s">
        <v>801</v>
      </c>
      <c r="B2062" t="str">
        <f t="shared" ref="B2062:B2065" si="1294">B2061</f>
        <v>664-1</v>
      </c>
      <c r="C2062" t="str">
        <f t="shared" ref="C2062:C2065" si="1295">C2061</f>
        <v>Geebung</v>
      </c>
      <c r="D2062" t="str">
        <f t="shared" ref="D2062:D2065" si="1296">D2061</f>
        <v>Zillmere</v>
      </c>
      <c r="E2062" t="s">
        <v>43</v>
      </c>
      <c r="F2062" s="20">
        <v>24.78829</v>
      </c>
      <c r="G2062" s="20">
        <v>24.790459999999999</v>
      </c>
      <c r="H2062" s="20">
        <v>24.789680000000001</v>
      </c>
      <c r="I2062" s="20">
        <v>24.790880000000001</v>
      </c>
      <c r="J2062" s="20">
        <v>24.78886</v>
      </c>
    </row>
    <row r="2063" spans="1:13" x14ac:dyDescent="0.3">
      <c r="A2063" t="s">
        <v>801</v>
      </c>
      <c r="B2063" t="str">
        <f t="shared" si="1294"/>
        <v>664-1</v>
      </c>
      <c r="C2063" t="str">
        <f t="shared" si="1295"/>
        <v>Geebung</v>
      </c>
      <c r="D2063" t="str">
        <f t="shared" si="1296"/>
        <v>Zillmere</v>
      </c>
      <c r="E2063" t="s">
        <v>44</v>
      </c>
      <c r="F2063" s="21">
        <v>-1</v>
      </c>
      <c r="G2063" s="21">
        <v>-0.99999999897000003</v>
      </c>
      <c r="H2063" s="21">
        <v>-0.99999999928000005</v>
      </c>
      <c r="I2063" s="21">
        <v>-0.99999999738000001</v>
      </c>
      <c r="J2063" s="21">
        <v>-0.99999999895000002</v>
      </c>
    </row>
    <row r="2064" spans="1:13" x14ac:dyDescent="0.3">
      <c r="A2064" t="s">
        <v>801</v>
      </c>
      <c r="B2064" t="str">
        <f t="shared" si="1294"/>
        <v>664-1</v>
      </c>
      <c r="C2064" t="str">
        <f t="shared" si="1295"/>
        <v>Geebung</v>
      </c>
      <c r="D2064" t="str">
        <f t="shared" si="1296"/>
        <v>Zillmere</v>
      </c>
      <c r="E2064" t="s">
        <v>22</v>
      </c>
      <c r="F2064">
        <v>441</v>
      </c>
      <c r="G2064">
        <v>441</v>
      </c>
      <c r="H2064">
        <v>441</v>
      </c>
      <c r="I2064">
        <v>441</v>
      </c>
      <c r="J2064">
        <v>441</v>
      </c>
    </row>
    <row r="2065" spans="1:13" x14ac:dyDescent="0.3">
      <c r="A2065" t="s">
        <v>801</v>
      </c>
      <c r="B2065" t="str">
        <f t="shared" si="1294"/>
        <v>664-1</v>
      </c>
      <c r="C2065" t="str">
        <f t="shared" si="1295"/>
        <v>Geebung</v>
      </c>
      <c r="D2065" t="str">
        <f t="shared" si="1296"/>
        <v>Zillmere</v>
      </c>
      <c r="E2065" t="s">
        <v>45</v>
      </c>
      <c r="F2065" s="20">
        <v>27</v>
      </c>
      <c r="G2065" s="20">
        <v>27</v>
      </c>
      <c r="H2065" s="20">
        <v>27</v>
      </c>
      <c r="I2065" s="20">
        <v>27</v>
      </c>
      <c r="J2065" s="20">
        <v>27</v>
      </c>
    </row>
    <row r="2066" spans="1:13" x14ac:dyDescent="0.3">
      <c r="A2066" s="1" t="s">
        <v>801</v>
      </c>
      <c r="B2066" s="1" t="s">
        <v>815</v>
      </c>
      <c r="C2066" s="1" t="s">
        <v>816</v>
      </c>
      <c r="D2066" s="1" t="s">
        <v>809</v>
      </c>
      <c r="E2066" s="1" t="s">
        <v>16</v>
      </c>
      <c r="F2066" s="1">
        <v>527</v>
      </c>
      <c r="G2066" s="1">
        <v>527</v>
      </c>
      <c r="H2066" s="1">
        <v>527</v>
      </c>
      <c r="I2066" s="1">
        <v>527</v>
      </c>
      <c r="J2066" s="1">
        <v>527</v>
      </c>
      <c r="K2066" s="2" t="s">
        <v>42</v>
      </c>
      <c r="L2066" s="2">
        <v>70</v>
      </c>
      <c r="M2066" s="2"/>
    </row>
    <row r="2067" spans="1:13" x14ac:dyDescent="0.3">
      <c r="A2067" t="s">
        <v>801</v>
      </c>
      <c r="B2067" t="str">
        <f t="shared" ref="B2067:B2070" si="1297">B2066</f>
        <v>671-1</v>
      </c>
      <c r="C2067" t="str">
        <f t="shared" ref="C2067:C2070" si="1298">C2066</f>
        <v>Sandagate BS</v>
      </c>
      <c r="D2067" t="str">
        <f t="shared" ref="D2067:D2070" si="1299">D2066</f>
        <v>Zillmere</v>
      </c>
      <c r="E2067" t="s">
        <v>43</v>
      </c>
      <c r="F2067" s="20">
        <v>125.6418</v>
      </c>
      <c r="G2067" s="20">
        <v>124.99809999999999</v>
      </c>
      <c r="H2067" s="20">
        <v>125.39319999999999</v>
      </c>
      <c r="I2067" s="20">
        <v>124.7807</v>
      </c>
      <c r="J2067" s="20">
        <v>125.8129</v>
      </c>
    </row>
    <row r="2068" spans="1:13" x14ac:dyDescent="0.3">
      <c r="A2068" t="s">
        <v>801</v>
      </c>
      <c r="B2068" t="str">
        <f t="shared" si="1297"/>
        <v>671-1</v>
      </c>
      <c r="C2068" t="str">
        <f t="shared" si="1298"/>
        <v>Sandagate BS</v>
      </c>
      <c r="D2068" t="str">
        <f t="shared" si="1299"/>
        <v>Zillmere</v>
      </c>
      <c r="E2068" t="s">
        <v>44</v>
      </c>
      <c r="F2068" s="21">
        <v>0.99999992876999999</v>
      </c>
      <c r="G2068" s="21">
        <v>0.99999636284000004</v>
      </c>
      <c r="H2068" s="21">
        <v>0.99999829512000005</v>
      </c>
      <c r="I2068" s="21">
        <v>0.99999498591000002</v>
      </c>
      <c r="J2068" s="21">
        <v>0.99999955166999999</v>
      </c>
    </row>
    <row r="2069" spans="1:13" x14ac:dyDescent="0.3">
      <c r="A2069" t="s">
        <v>801</v>
      </c>
      <c r="B2069" t="str">
        <f t="shared" si="1297"/>
        <v>671-1</v>
      </c>
      <c r="C2069" t="str">
        <f t="shared" si="1298"/>
        <v>Sandagate BS</v>
      </c>
      <c r="D2069" t="str">
        <f t="shared" si="1299"/>
        <v>Zillmere</v>
      </c>
      <c r="E2069" t="s">
        <v>22</v>
      </c>
      <c r="F2069">
        <v>495</v>
      </c>
      <c r="G2069">
        <v>599</v>
      </c>
      <c r="H2069">
        <v>599</v>
      </c>
      <c r="I2069">
        <v>599</v>
      </c>
      <c r="J2069">
        <v>599</v>
      </c>
    </row>
    <row r="2070" spans="1:13" x14ac:dyDescent="0.3">
      <c r="A2070" t="s">
        <v>801</v>
      </c>
      <c r="B2070" t="str">
        <f t="shared" si="1297"/>
        <v>671-1</v>
      </c>
      <c r="C2070" t="str">
        <f t="shared" si="1298"/>
        <v>Sandagate BS</v>
      </c>
      <c r="D2070" t="str">
        <f t="shared" si="1299"/>
        <v>Zillmere</v>
      </c>
      <c r="E2070" t="s">
        <v>45</v>
      </c>
      <c r="F2070" s="20">
        <v>189</v>
      </c>
      <c r="G2070" s="20">
        <v>228</v>
      </c>
      <c r="H2070" s="20">
        <v>226</v>
      </c>
      <c r="I2070" s="20">
        <v>225</v>
      </c>
      <c r="J2070" s="20">
        <v>225</v>
      </c>
    </row>
    <row r="2071" spans="1:13" x14ac:dyDescent="0.3">
      <c r="A2071" s="1" t="s">
        <v>817</v>
      </c>
      <c r="B2071" s="1" t="s">
        <v>818</v>
      </c>
      <c r="C2071" s="1" t="s">
        <v>819</v>
      </c>
      <c r="D2071" s="1" t="s">
        <v>708</v>
      </c>
      <c r="E2071" s="1" t="s">
        <v>16</v>
      </c>
      <c r="F2071" s="1" t="e">
        <v>#N/A</v>
      </c>
      <c r="G2071" s="1" t="e">
        <v>#N/A</v>
      </c>
      <c r="H2071" s="1" t="e">
        <v>#N/A</v>
      </c>
      <c r="I2071" s="1" t="e">
        <v>#N/A</v>
      </c>
      <c r="J2071" s="1" t="e">
        <v>#N/A</v>
      </c>
      <c r="K2071" s="2" t="s">
        <v>42</v>
      </c>
      <c r="L2071" s="2">
        <v>70</v>
      </c>
      <c r="M2071" s="2"/>
    </row>
    <row r="2072" spans="1:13" x14ac:dyDescent="0.3">
      <c r="A2072" t="s">
        <v>817</v>
      </c>
      <c r="B2072" t="str">
        <f t="shared" ref="B2072:B2075" si="1300">B2071</f>
        <v>502-1</v>
      </c>
      <c r="C2072" t="str">
        <f t="shared" ref="C2072:C2075" si="1301">C2071</f>
        <v>Kedron</v>
      </c>
      <c r="D2072" t="str">
        <f t="shared" ref="D2072:D2075" si="1302">D2071</f>
        <v>Clayfield</v>
      </c>
      <c r="E2072" t="s">
        <v>43</v>
      </c>
      <c r="F2072" s="20" t="e">
        <v>#N/A</v>
      </c>
      <c r="G2072" s="20" t="e">
        <v>#N/A</v>
      </c>
      <c r="H2072" s="20" t="e">
        <v>#N/A</v>
      </c>
      <c r="I2072" s="20" t="e">
        <v>#N/A</v>
      </c>
      <c r="J2072" s="20" t="e">
        <v>#N/A</v>
      </c>
    </row>
    <row r="2073" spans="1:13" x14ac:dyDescent="0.3">
      <c r="A2073" t="s">
        <v>817</v>
      </c>
      <c r="B2073" t="str">
        <f t="shared" si="1300"/>
        <v>502-1</v>
      </c>
      <c r="C2073" t="str">
        <f t="shared" si="1301"/>
        <v>Kedron</v>
      </c>
      <c r="D2073" t="str">
        <f t="shared" si="1302"/>
        <v>Clayfield</v>
      </c>
      <c r="E2073" t="s">
        <v>44</v>
      </c>
      <c r="F2073" s="21" t="e">
        <v>#N/A</v>
      </c>
      <c r="G2073" s="21" t="e">
        <v>#N/A</v>
      </c>
      <c r="H2073" s="21" t="e">
        <v>#N/A</v>
      </c>
      <c r="I2073" s="21" t="e">
        <v>#N/A</v>
      </c>
      <c r="J2073" s="21" t="e">
        <v>#N/A</v>
      </c>
    </row>
    <row r="2074" spans="1:13" x14ac:dyDescent="0.3">
      <c r="A2074" t="s">
        <v>817</v>
      </c>
      <c r="B2074" t="str">
        <f t="shared" si="1300"/>
        <v>502-1</v>
      </c>
      <c r="C2074" t="str">
        <f t="shared" si="1301"/>
        <v>Kedron</v>
      </c>
      <c r="D2074" t="str">
        <f t="shared" si="1302"/>
        <v>Clayfield</v>
      </c>
      <c r="E2074" t="s">
        <v>22</v>
      </c>
      <c r="F2074">
        <v>0</v>
      </c>
      <c r="G2074">
        <v>0</v>
      </c>
      <c r="H2074">
        <v>0</v>
      </c>
      <c r="I2074">
        <v>0</v>
      </c>
      <c r="J2074">
        <v>0</v>
      </c>
    </row>
    <row r="2075" spans="1:13" x14ac:dyDescent="0.3">
      <c r="A2075" t="s">
        <v>817</v>
      </c>
      <c r="B2075" t="str">
        <f t="shared" si="1300"/>
        <v>502-1</v>
      </c>
      <c r="C2075" t="str">
        <f t="shared" si="1301"/>
        <v>Kedron</v>
      </c>
      <c r="D2075" t="str">
        <f t="shared" si="1302"/>
        <v>Clayfield</v>
      </c>
      <c r="E2075" t="s">
        <v>45</v>
      </c>
      <c r="F2075" s="20">
        <v>0</v>
      </c>
      <c r="G2075" s="20">
        <v>0</v>
      </c>
      <c r="H2075" s="20">
        <v>0</v>
      </c>
      <c r="I2075" s="20">
        <v>0</v>
      </c>
      <c r="J2075" s="20">
        <v>0</v>
      </c>
    </row>
    <row r="2076" spans="1:13" x14ac:dyDescent="0.3">
      <c r="A2076" s="1" t="s">
        <v>817</v>
      </c>
      <c r="B2076" s="1" t="s">
        <v>820</v>
      </c>
      <c r="C2076" s="1" t="s">
        <v>819</v>
      </c>
      <c r="D2076" s="1" t="s">
        <v>821</v>
      </c>
      <c r="E2076" s="1" t="s">
        <v>16</v>
      </c>
      <c r="F2076" s="1" t="e">
        <v>#N/A</v>
      </c>
      <c r="G2076" s="1" t="e">
        <v>#N/A</v>
      </c>
      <c r="H2076" s="1" t="e">
        <v>#N/A</v>
      </c>
      <c r="I2076" s="1" t="e">
        <v>#N/A</v>
      </c>
      <c r="J2076" s="1" t="e">
        <v>#N/A</v>
      </c>
      <c r="K2076" s="2" t="s">
        <v>42</v>
      </c>
      <c r="L2076" s="2">
        <v>70</v>
      </c>
      <c r="M2076" s="2"/>
    </row>
    <row r="2077" spans="1:13" x14ac:dyDescent="0.3">
      <c r="A2077" t="s">
        <v>817</v>
      </c>
      <c r="B2077" t="str">
        <f t="shared" ref="B2077:B2078" si="1303">B2076</f>
        <v>522-1</v>
      </c>
      <c r="C2077" t="str">
        <f t="shared" ref="C2077:C2078" si="1304">C2076</f>
        <v>Kedron</v>
      </c>
      <c r="D2077" t="str">
        <f t="shared" ref="D2077:D2078" si="1305">D2076</f>
        <v>Chermside</v>
      </c>
      <c r="E2077" t="s">
        <v>43</v>
      </c>
      <c r="F2077" s="20" t="e">
        <v>#N/A</v>
      </c>
      <c r="G2077" s="20" t="e">
        <v>#N/A</v>
      </c>
      <c r="H2077" s="20" t="e">
        <v>#N/A</v>
      </c>
      <c r="I2077" s="20" t="e">
        <v>#N/A</v>
      </c>
      <c r="J2077" s="20" t="e">
        <v>#N/A</v>
      </c>
    </row>
    <row r="2078" spans="1:13" x14ac:dyDescent="0.3">
      <c r="A2078" t="s">
        <v>817</v>
      </c>
      <c r="B2078" t="str">
        <f t="shared" si="1303"/>
        <v>522-1</v>
      </c>
      <c r="C2078" t="str">
        <f t="shared" si="1304"/>
        <v>Kedron</v>
      </c>
      <c r="D2078" t="str">
        <f t="shared" si="1305"/>
        <v>Chermside</v>
      </c>
      <c r="E2078" t="s">
        <v>44</v>
      </c>
      <c r="F2078" s="21" t="e">
        <v>#N/A</v>
      </c>
      <c r="G2078" s="21" t="e">
        <v>#N/A</v>
      </c>
      <c r="H2078" s="21" t="e">
        <v>#N/A</v>
      </c>
      <c r="I2078" s="21" t="e">
        <v>#N/A</v>
      </c>
      <c r="J2078" s="21" t="e">
        <v>#N/A</v>
      </c>
    </row>
    <row r="2079" spans="1:13" x14ac:dyDescent="0.3">
      <c r="A2079" s="1" t="s">
        <v>817</v>
      </c>
      <c r="B2079" s="1" t="s">
        <v>822</v>
      </c>
      <c r="C2079" s="1" t="s">
        <v>821</v>
      </c>
      <c r="D2079" s="1" t="s">
        <v>809</v>
      </c>
      <c r="E2079" s="1" t="s">
        <v>16</v>
      </c>
      <c r="F2079" s="1" t="e">
        <v>#N/A</v>
      </c>
      <c r="G2079" s="1" t="e">
        <v>#N/A</v>
      </c>
      <c r="H2079" s="1" t="e">
        <v>#N/A</v>
      </c>
      <c r="I2079" s="1" t="e">
        <v>#N/A</v>
      </c>
      <c r="J2079" s="1" t="e">
        <v>#N/A</v>
      </c>
      <c r="K2079" s="2" t="s">
        <v>42</v>
      </c>
      <c r="L2079" s="2">
        <v>70</v>
      </c>
      <c r="M2079" s="2"/>
    </row>
    <row r="2080" spans="1:13" x14ac:dyDescent="0.3">
      <c r="A2080" t="s">
        <v>817</v>
      </c>
      <c r="B2080" t="str">
        <f t="shared" ref="B2080:B2081" si="1306">B2079</f>
        <v>525-1</v>
      </c>
      <c r="C2080" t="str">
        <f t="shared" ref="C2080:C2081" si="1307">C2079</f>
        <v>Chermside</v>
      </c>
      <c r="D2080" t="str">
        <f t="shared" ref="D2080:D2081" si="1308">D2079</f>
        <v>Zillmere</v>
      </c>
      <c r="E2080" t="s">
        <v>43</v>
      </c>
      <c r="F2080" s="20" t="e">
        <v>#N/A</v>
      </c>
      <c r="G2080" s="20" t="e">
        <v>#N/A</v>
      </c>
      <c r="H2080" s="20" t="e">
        <v>#N/A</v>
      </c>
      <c r="I2080" s="20" t="e">
        <v>#N/A</v>
      </c>
      <c r="J2080" s="20" t="e">
        <v>#N/A</v>
      </c>
    </row>
    <row r="2081" spans="1:13" x14ac:dyDescent="0.3">
      <c r="A2081" t="s">
        <v>817</v>
      </c>
      <c r="B2081" t="str">
        <f t="shared" si="1306"/>
        <v>525-1</v>
      </c>
      <c r="C2081" t="str">
        <f t="shared" si="1307"/>
        <v>Chermside</v>
      </c>
      <c r="D2081" t="str">
        <f t="shared" si="1308"/>
        <v>Zillmere</v>
      </c>
      <c r="E2081" t="s">
        <v>44</v>
      </c>
      <c r="F2081" s="21" t="e">
        <v>#N/A</v>
      </c>
      <c r="G2081" s="21" t="e">
        <v>#N/A</v>
      </c>
      <c r="H2081" s="21" t="e">
        <v>#N/A</v>
      </c>
      <c r="I2081" s="21" t="e">
        <v>#N/A</v>
      </c>
      <c r="J2081" s="21" t="e">
        <v>#N/A</v>
      </c>
    </row>
    <row r="2082" spans="1:13" x14ac:dyDescent="0.3">
      <c r="A2082" s="1" t="s">
        <v>817</v>
      </c>
      <c r="B2082" s="1" t="s">
        <v>823</v>
      </c>
      <c r="C2082" s="1" t="s">
        <v>819</v>
      </c>
      <c r="D2082" s="1" t="s">
        <v>708</v>
      </c>
      <c r="E2082" s="1" t="s">
        <v>16</v>
      </c>
      <c r="F2082" s="1" t="e">
        <v>#N/A</v>
      </c>
      <c r="G2082" s="1" t="e">
        <v>#N/A</v>
      </c>
      <c r="H2082" s="1" t="e">
        <v>#N/A</v>
      </c>
      <c r="I2082" s="1" t="e">
        <v>#N/A</v>
      </c>
      <c r="J2082" s="1" t="e">
        <v>#N/A</v>
      </c>
      <c r="K2082" s="2" t="s">
        <v>42</v>
      </c>
      <c r="L2082" s="2">
        <v>70</v>
      </c>
      <c r="M2082" s="2"/>
    </row>
    <row r="2083" spans="1:13" x14ac:dyDescent="0.3">
      <c r="A2083" t="s">
        <v>817</v>
      </c>
      <c r="B2083" t="str">
        <f t="shared" ref="B2083:B2086" si="1309">B2082</f>
        <v>534-1</v>
      </c>
      <c r="C2083" t="str">
        <f t="shared" ref="C2083:C2086" si="1310">C2082</f>
        <v>Kedron</v>
      </c>
      <c r="D2083" t="str">
        <f t="shared" ref="D2083:D2086" si="1311">D2082</f>
        <v>Clayfield</v>
      </c>
      <c r="E2083" t="s">
        <v>43</v>
      </c>
      <c r="F2083" s="20" t="e">
        <v>#N/A</v>
      </c>
      <c r="G2083" s="20" t="e">
        <v>#N/A</v>
      </c>
      <c r="H2083" s="20" t="e">
        <v>#N/A</v>
      </c>
      <c r="I2083" s="20" t="e">
        <v>#N/A</v>
      </c>
      <c r="J2083" s="20" t="e">
        <v>#N/A</v>
      </c>
    </row>
    <row r="2084" spans="1:13" x14ac:dyDescent="0.3">
      <c r="A2084" t="s">
        <v>817</v>
      </c>
      <c r="B2084" t="str">
        <f t="shared" si="1309"/>
        <v>534-1</v>
      </c>
      <c r="C2084" t="str">
        <f t="shared" si="1310"/>
        <v>Kedron</v>
      </c>
      <c r="D2084" t="str">
        <f t="shared" si="1311"/>
        <v>Clayfield</v>
      </c>
      <c r="E2084" t="s">
        <v>44</v>
      </c>
      <c r="F2084" s="21" t="e">
        <v>#N/A</v>
      </c>
      <c r="G2084" s="21" t="e">
        <v>#N/A</v>
      </c>
      <c r="H2084" s="21" t="e">
        <v>#N/A</v>
      </c>
      <c r="I2084" s="21" t="e">
        <v>#N/A</v>
      </c>
      <c r="J2084" s="21" t="e">
        <v>#N/A</v>
      </c>
    </row>
    <row r="2085" spans="1:13" x14ac:dyDescent="0.3">
      <c r="A2085" t="s">
        <v>817</v>
      </c>
      <c r="B2085" t="str">
        <f t="shared" si="1309"/>
        <v>534-1</v>
      </c>
      <c r="C2085" t="str">
        <f t="shared" si="1310"/>
        <v>Kedron</v>
      </c>
      <c r="D2085" t="str">
        <f t="shared" si="1311"/>
        <v>Clayfield</v>
      </c>
      <c r="E2085" t="s">
        <v>22</v>
      </c>
      <c r="F2085">
        <v>0</v>
      </c>
      <c r="G2085">
        <v>0</v>
      </c>
      <c r="H2085">
        <v>0</v>
      </c>
      <c r="I2085">
        <v>0</v>
      </c>
      <c r="J2085">
        <v>0</v>
      </c>
    </row>
    <row r="2086" spans="1:13" x14ac:dyDescent="0.3">
      <c r="A2086" t="s">
        <v>817</v>
      </c>
      <c r="B2086" t="str">
        <f t="shared" si="1309"/>
        <v>534-1</v>
      </c>
      <c r="C2086" t="str">
        <f t="shared" si="1310"/>
        <v>Kedron</v>
      </c>
      <c r="D2086" t="str">
        <f t="shared" si="1311"/>
        <v>Clayfield</v>
      </c>
      <c r="E2086" t="s">
        <v>45</v>
      </c>
      <c r="F2086" s="20">
        <v>0</v>
      </c>
      <c r="G2086" s="20">
        <v>0</v>
      </c>
      <c r="H2086" s="20">
        <v>0</v>
      </c>
      <c r="I2086" s="20">
        <v>0</v>
      </c>
      <c r="J2086" s="20">
        <v>0</v>
      </c>
    </row>
    <row r="2087" spans="1:13" x14ac:dyDescent="0.3">
      <c r="A2087" s="1" t="s">
        <v>817</v>
      </c>
      <c r="B2087" s="1" t="s">
        <v>824</v>
      </c>
      <c r="C2087" s="1" t="s">
        <v>825</v>
      </c>
      <c r="D2087" s="1" t="s">
        <v>826</v>
      </c>
      <c r="E2087" s="1" t="s">
        <v>16</v>
      </c>
      <c r="F2087" s="1">
        <v>886</v>
      </c>
      <c r="G2087" s="1">
        <v>886</v>
      </c>
      <c r="H2087" s="1">
        <v>886</v>
      </c>
      <c r="I2087" s="1">
        <v>886</v>
      </c>
      <c r="J2087" s="1">
        <v>886</v>
      </c>
      <c r="K2087" s="2" t="s">
        <v>42</v>
      </c>
      <c r="L2087" s="2">
        <v>70</v>
      </c>
      <c r="M2087" s="2"/>
    </row>
    <row r="2088" spans="1:13" x14ac:dyDescent="0.3">
      <c r="A2088" t="s">
        <v>817</v>
      </c>
      <c r="B2088" t="str">
        <f t="shared" ref="B2088:B2091" si="1312">B2087</f>
        <v>548-1</v>
      </c>
      <c r="C2088" t="str">
        <f t="shared" ref="C2088:C2091" si="1313">C2087</f>
        <v>Stafford BS</v>
      </c>
      <c r="D2088" t="str">
        <f t="shared" ref="D2088:D2091" si="1314">D2087</f>
        <v>Enoggera</v>
      </c>
      <c r="E2088" t="s">
        <v>43</v>
      </c>
      <c r="F2088" s="20">
        <v>426.72359999999998</v>
      </c>
      <c r="G2088" s="20">
        <v>422.45850000000002</v>
      </c>
      <c r="H2088" s="20">
        <v>423.72489999999999</v>
      </c>
      <c r="I2088" s="20">
        <v>422.92720000000003</v>
      </c>
      <c r="J2088" s="20">
        <v>425.56509999999997</v>
      </c>
    </row>
    <row r="2089" spans="1:13" x14ac:dyDescent="0.3">
      <c r="A2089" t="s">
        <v>817</v>
      </c>
      <c r="B2089" t="str">
        <f t="shared" si="1312"/>
        <v>548-1</v>
      </c>
      <c r="C2089" t="str">
        <f t="shared" si="1313"/>
        <v>Stafford BS</v>
      </c>
      <c r="D2089" t="str">
        <f t="shared" si="1314"/>
        <v>Enoggera</v>
      </c>
      <c r="E2089" t="s">
        <v>44</v>
      </c>
      <c r="F2089" s="21">
        <v>0.99158193094000002</v>
      </c>
      <c r="G2089" s="21">
        <v>0.99165763116000005</v>
      </c>
      <c r="H2089" s="21">
        <v>0.99165314582999997</v>
      </c>
      <c r="I2089" s="21">
        <v>0.99167043102999997</v>
      </c>
      <c r="J2089" s="21">
        <v>0.99164977043000002</v>
      </c>
    </row>
    <row r="2090" spans="1:13" x14ac:dyDescent="0.3">
      <c r="A2090" t="s">
        <v>817</v>
      </c>
      <c r="B2090" t="str">
        <f t="shared" si="1312"/>
        <v>548-1</v>
      </c>
      <c r="C2090" t="str">
        <f t="shared" si="1313"/>
        <v>Stafford BS</v>
      </c>
      <c r="D2090" t="str">
        <f t="shared" si="1314"/>
        <v>Enoggera</v>
      </c>
      <c r="E2090" t="s">
        <v>22</v>
      </c>
      <c r="F2090">
        <v>1020</v>
      </c>
      <c r="G2090">
        <v>1020</v>
      </c>
      <c r="H2090">
        <v>1020</v>
      </c>
      <c r="I2090">
        <v>1020</v>
      </c>
      <c r="J2090">
        <v>1020</v>
      </c>
    </row>
    <row r="2091" spans="1:13" x14ac:dyDescent="0.3">
      <c r="A2091" t="s">
        <v>817</v>
      </c>
      <c r="B2091" t="str">
        <f t="shared" si="1312"/>
        <v>548-1</v>
      </c>
      <c r="C2091" t="str">
        <f t="shared" si="1313"/>
        <v>Stafford BS</v>
      </c>
      <c r="D2091" t="str">
        <f t="shared" si="1314"/>
        <v>Enoggera</v>
      </c>
      <c r="E2091" t="s">
        <v>45</v>
      </c>
      <c r="F2091" s="20">
        <v>801</v>
      </c>
      <c r="G2091" s="20">
        <v>798</v>
      </c>
      <c r="H2091" s="20">
        <v>795</v>
      </c>
      <c r="I2091" s="20">
        <v>793</v>
      </c>
      <c r="J2091" s="20">
        <v>793</v>
      </c>
    </row>
    <row r="2092" spans="1:13" x14ac:dyDescent="0.3">
      <c r="A2092" s="1" t="s">
        <v>817</v>
      </c>
      <c r="B2092" s="1" t="s">
        <v>827</v>
      </c>
      <c r="C2092" s="1" t="s">
        <v>825</v>
      </c>
      <c r="D2092" s="1" t="s">
        <v>821</v>
      </c>
      <c r="E2092" s="1" t="s">
        <v>16</v>
      </c>
      <c r="F2092" s="1">
        <v>748</v>
      </c>
      <c r="G2092" s="1">
        <v>748</v>
      </c>
      <c r="H2092" s="1">
        <v>748</v>
      </c>
      <c r="I2092" s="1">
        <v>748</v>
      </c>
      <c r="J2092" s="1">
        <v>748</v>
      </c>
      <c r="K2092" s="2" t="s">
        <v>42</v>
      </c>
      <c r="L2092" s="2">
        <v>70</v>
      </c>
      <c r="M2092" s="2"/>
    </row>
    <row r="2093" spans="1:13" x14ac:dyDescent="0.3">
      <c r="A2093" t="s">
        <v>817</v>
      </c>
      <c r="B2093" t="str">
        <f t="shared" ref="B2093:B2096" si="1315">B2092</f>
        <v>550-1</v>
      </c>
      <c r="C2093" t="str">
        <f t="shared" ref="C2093:C2096" si="1316">C2092</f>
        <v>Stafford BS</v>
      </c>
      <c r="D2093" t="str">
        <f t="shared" ref="D2093:D2096" si="1317">D2092</f>
        <v>Chermside</v>
      </c>
      <c r="E2093" t="s">
        <v>43</v>
      </c>
      <c r="F2093" s="20">
        <v>236.7131</v>
      </c>
      <c r="G2093" s="20">
        <v>116.4708</v>
      </c>
      <c r="H2093" s="20">
        <v>116.8068</v>
      </c>
      <c r="I2093" s="20">
        <v>115.8764</v>
      </c>
      <c r="J2093" s="20">
        <v>116.143</v>
      </c>
    </row>
    <row r="2094" spans="1:13" x14ac:dyDescent="0.3">
      <c r="A2094" t="s">
        <v>817</v>
      </c>
      <c r="B2094" t="str">
        <f t="shared" si="1315"/>
        <v>550-1</v>
      </c>
      <c r="C2094" t="str">
        <f t="shared" si="1316"/>
        <v>Stafford BS</v>
      </c>
      <c r="D2094" t="str">
        <f t="shared" si="1317"/>
        <v>Chermside</v>
      </c>
      <c r="E2094" t="s">
        <v>44</v>
      </c>
      <c r="F2094" s="21">
        <v>0.99233937043999998</v>
      </c>
      <c r="G2094" s="21">
        <v>0.99825515921999997</v>
      </c>
      <c r="H2094" s="21">
        <v>0.99829958958999998</v>
      </c>
      <c r="I2094" s="21">
        <v>0.99836092888000005</v>
      </c>
      <c r="J2094" s="21">
        <v>0.99834337321</v>
      </c>
    </row>
    <row r="2095" spans="1:13" x14ac:dyDescent="0.3">
      <c r="A2095" t="s">
        <v>817</v>
      </c>
      <c r="B2095" t="str">
        <f t="shared" si="1315"/>
        <v>550-1</v>
      </c>
      <c r="C2095" t="str">
        <f t="shared" si="1316"/>
        <v>Stafford BS</v>
      </c>
      <c r="D2095" t="str">
        <f t="shared" si="1317"/>
        <v>Chermside</v>
      </c>
      <c r="E2095" t="s">
        <v>22</v>
      </c>
      <c r="F2095">
        <v>800</v>
      </c>
      <c r="G2095">
        <v>800</v>
      </c>
      <c r="H2095">
        <v>800</v>
      </c>
      <c r="I2095">
        <v>800</v>
      </c>
      <c r="J2095">
        <v>800</v>
      </c>
    </row>
    <row r="2096" spans="1:13" x14ac:dyDescent="0.3">
      <c r="A2096" t="s">
        <v>817</v>
      </c>
      <c r="B2096" t="str">
        <f t="shared" si="1315"/>
        <v>550-1</v>
      </c>
      <c r="C2096" t="str">
        <f t="shared" si="1316"/>
        <v>Stafford BS</v>
      </c>
      <c r="D2096" t="str">
        <f t="shared" si="1317"/>
        <v>Chermside</v>
      </c>
      <c r="E2096" t="s">
        <v>45</v>
      </c>
      <c r="F2096" s="20">
        <v>541</v>
      </c>
      <c r="G2096" s="20">
        <v>538</v>
      </c>
      <c r="H2096" s="20">
        <v>536</v>
      </c>
      <c r="I2096" s="20">
        <v>535</v>
      </c>
      <c r="J2096" s="20">
        <v>535</v>
      </c>
    </row>
    <row r="2097" spans="1:13" x14ac:dyDescent="0.3">
      <c r="A2097" s="1" t="s">
        <v>817</v>
      </c>
      <c r="B2097" s="1" t="s">
        <v>828</v>
      </c>
      <c r="C2097" s="1" t="s">
        <v>825</v>
      </c>
      <c r="D2097" s="1" t="s">
        <v>821</v>
      </c>
      <c r="E2097" s="1" t="s">
        <v>16</v>
      </c>
      <c r="F2097" s="1">
        <v>748</v>
      </c>
      <c r="G2097" s="1">
        <v>748</v>
      </c>
      <c r="H2097" s="1">
        <v>748</v>
      </c>
      <c r="I2097" s="1">
        <v>748</v>
      </c>
      <c r="J2097" s="1">
        <v>748</v>
      </c>
      <c r="K2097" s="2" t="s">
        <v>42</v>
      </c>
      <c r="L2097" s="2">
        <v>70</v>
      </c>
      <c r="M2097" s="2"/>
    </row>
    <row r="2098" spans="1:13" x14ac:dyDescent="0.3">
      <c r="A2098" t="s">
        <v>817</v>
      </c>
      <c r="B2098" t="str">
        <f t="shared" ref="B2098:B2101" si="1318">B2097</f>
        <v>551-1</v>
      </c>
      <c r="C2098" t="str">
        <f t="shared" ref="C2098:C2101" si="1319">C2097</f>
        <v>Stafford BS</v>
      </c>
      <c r="D2098" t="str">
        <f t="shared" ref="D2098:D2101" si="1320">D2097</f>
        <v>Chermside</v>
      </c>
      <c r="E2098" t="s">
        <v>43</v>
      </c>
      <c r="F2098" s="20">
        <v>236.26240000000001</v>
      </c>
      <c r="G2098" s="20">
        <v>116.25</v>
      </c>
      <c r="H2098" s="20">
        <v>116.5853</v>
      </c>
      <c r="I2098" s="20">
        <v>115.6567</v>
      </c>
      <c r="J2098" s="20">
        <v>115.9228</v>
      </c>
    </row>
    <row r="2099" spans="1:13" x14ac:dyDescent="0.3">
      <c r="A2099" t="s">
        <v>817</v>
      </c>
      <c r="B2099" t="str">
        <f t="shared" si="1318"/>
        <v>551-1</v>
      </c>
      <c r="C2099" t="str">
        <f t="shared" si="1319"/>
        <v>Stafford BS</v>
      </c>
      <c r="D2099" t="str">
        <f t="shared" si="1320"/>
        <v>Chermside</v>
      </c>
      <c r="E2099" t="s">
        <v>44</v>
      </c>
      <c r="F2099" s="21">
        <v>0.99234806033</v>
      </c>
      <c r="G2099" s="21">
        <v>0.99826365172999998</v>
      </c>
      <c r="H2099" s="21">
        <v>0.99830794884999996</v>
      </c>
      <c r="I2099" s="21">
        <v>0.99836920217000003</v>
      </c>
      <c r="J2099" s="21">
        <v>0.99835167152000004</v>
      </c>
    </row>
    <row r="2100" spans="1:13" x14ac:dyDescent="0.3">
      <c r="A2100" t="s">
        <v>817</v>
      </c>
      <c r="B2100" t="str">
        <f t="shared" si="1318"/>
        <v>551-1</v>
      </c>
      <c r="C2100" t="str">
        <f t="shared" si="1319"/>
        <v>Stafford BS</v>
      </c>
      <c r="D2100" t="str">
        <f t="shared" si="1320"/>
        <v>Chermside</v>
      </c>
      <c r="E2100" t="s">
        <v>22</v>
      </c>
      <c r="F2100">
        <v>800</v>
      </c>
      <c r="G2100">
        <v>800</v>
      </c>
      <c r="H2100">
        <v>800</v>
      </c>
      <c r="I2100">
        <v>800</v>
      </c>
      <c r="J2100">
        <v>800</v>
      </c>
    </row>
    <row r="2101" spans="1:13" x14ac:dyDescent="0.3">
      <c r="A2101" t="s">
        <v>817</v>
      </c>
      <c r="B2101" t="str">
        <f t="shared" si="1318"/>
        <v>551-1</v>
      </c>
      <c r="C2101" t="str">
        <f t="shared" si="1319"/>
        <v>Stafford BS</v>
      </c>
      <c r="D2101" t="str">
        <f t="shared" si="1320"/>
        <v>Chermside</v>
      </c>
      <c r="E2101" t="s">
        <v>45</v>
      </c>
      <c r="F2101" s="20">
        <v>541</v>
      </c>
      <c r="G2101" s="20">
        <v>538</v>
      </c>
      <c r="H2101" s="20">
        <v>536</v>
      </c>
      <c r="I2101" s="20">
        <v>535</v>
      </c>
      <c r="J2101" s="20">
        <v>535</v>
      </c>
    </row>
    <row r="2102" spans="1:13" x14ac:dyDescent="0.3">
      <c r="A2102" s="1" t="s">
        <v>817</v>
      </c>
      <c r="B2102" s="1" t="s">
        <v>829</v>
      </c>
      <c r="C2102" s="1" t="s">
        <v>825</v>
      </c>
      <c r="D2102" s="1" t="s">
        <v>819</v>
      </c>
      <c r="E2102" s="1" t="s">
        <v>16</v>
      </c>
      <c r="F2102" s="1">
        <v>613</v>
      </c>
      <c r="G2102" s="1">
        <v>613</v>
      </c>
      <c r="H2102" s="1">
        <v>613</v>
      </c>
      <c r="I2102" s="1">
        <v>613</v>
      </c>
      <c r="J2102" s="1">
        <v>613</v>
      </c>
      <c r="K2102" s="2" t="s">
        <v>42</v>
      </c>
      <c r="L2102" s="2">
        <v>70</v>
      </c>
      <c r="M2102" s="2"/>
    </row>
    <row r="2103" spans="1:13" x14ac:dyDescent="0.3">
      <c r="A2103" t="s">
        <v>817</v>
      </c>
      <c r="B2103" t="str">
        <f t="shared" ref="B2103:B2106" si="1321">B2102</f>
        <v>567-1</v>
      </c>
      <c r="C2103" t="str">
        <f t="shared" ref="C2103:C2106" si="1322">C2102</f>
        <v>Stafford BS</v>
      </c>
      <c r="D2103" t="str">
        <f t="shared" ref="D2103:D2106" si="1323">D2102</f>
        <v>Kedron</v>
      </c>
      <c r="E2103" t="s">
        <v>43</v>
      </c>
      <c r="F2103" s="20">
        <v>197.50200000000001</v>
      </c>
      <c r="G2103" s="20">
        <v>196.59899999999999</v>
      </c>
      <c r="H2103" s="20">
        <v>208.82089999999999</v>
      </c>
      <c r="I2103" s="20">
        <v>208.59450000000001</v>
      </c>
      <c r="J2103" s="20">
        <v>210.8955</v>
      </c>
    </row>
    <row r="2104" spans="1:13" x14ac:dyDescent="0.3">
      <c r="A2104" t="s">
        <v>817</v>
      </c>
      <c r="B2104" t="str">
        <f t="shared" si="1321"/>
        <v>567-1</v>
      </c>
      <c r="C2104" t="str">
        <f t="shared" si="1322"/>
        <v>Stafford BS</v>
      </c>
      <c r="D2104" t="str">
        <f t="shared" si="1323"/>
        <v>Kedron</v>
      </c>
      <c r="E2104" t="s">
        <v>44</v>
      </c>
      <c r="F2104" s="21">
        <v>0.99995933834999995</v>
      </c>
      <c r="G2104" s="21">
        <v>0.99996616007000005</v>
      </c>
      <c r="H2104" s="21">
        <v>0.9998032805</v>
      </c>
      <c r="I2104" s="21">
        <v>0.99980714744999999</v>
      </c>
      <c r="J2104" s="21">
        <v>0.99976881003999996</v>
      </c>
    </row>
    <row r="2105" spans="1:13" x14ac:dyDescent="0.3">
      <c r="A2105" t="s">
        <v>817</v>
      </c>
      <c r="B2105" t="str">
        <f t="shared" si="1321"/>
        <v>567-1</v>
      </c>
      <c r="C2105" t="str">
        <f t="shared" si="1322"/>
        <v>Stafford BS</v>
      </c>
      <c r="D2105" t="str">
        <f t="shared" si="1323"/>
        <v>Kedron</v>
      </c>
      <c r="E2105" t="s">
        <v>22</v>
      </c>
      <c r="F2105">
        <v>685</v>
      </c>
      <c r="G2105">
        <v>685</v>
      </c>
      <c r="H2105">
        <v>685</v>
      </c>
      <c r="I2105">
        <v>685</v>
      </c>
      <c r="J2105">
        <v>685</v>
      </c>
    </row>
    <row r="2106" spans="1:13" x14ac:dyDescent="0.3">
      <c r="A2106" t="s">
        <v>817</v>
      </c>
      <c r="B2106" t="str">
        <f t="shared" si="1321"/>
        <v>567-1</v>
      </c>
      <c r="C2106" t="str">
        <f t="shared" si="1322"/>
        <v>Stafford BS</v>
      </c>
      <c r="D2106" t="str">
        <f t="shared" si="1323"/>
        <v>Kedron</v>
      </c>
      <c r="E2106" t="s">
        <v>45</v>
      </c>
      <c r="F2106" s="20">
        <v>382</v>
      </c>
      <c r="G2106" s="20">
        <v>381</v>
      </c>
      <c r="H2106" s="20">
        <v>380</v>
      </c>
      <c r="I2106" s="20">
        <v>380</v>
      </c>
      <c r="J2106" s="20">
        <v>379</v>
      </c>
    </row>
    <row r="2107" spans="1:13" x14ac:dyDescent="0.3">
      <c r="A2107" s="1" t="s">
        <v>817</v>
      </c>
      <c r="B2107" s="1" t="s">
        <v>830</v>
      </c>
      <c r="C2107" s="1" t="s">
        <v>825</v>
      </c>
      <c r="D2107" s="1" t="s">
        <v>819</v>
      </c>
      <c r="E2107" s="1" t="s">
        <v>16</v>
      </c>
      <c r="F2107" s="1">
        <v>613</v>
      </c>
      <c r="G2107" s="1">
        <v>613</v>
      </c>
      <c r="H2107" s="1">
        <v>613</v>
      </c>
      <c r="I2107" s="1">
        <v>613</v>
      </c>
      <c r="J2107" s="1">
        <v>613</v>
      </c>
      <c r="K2107" s="2" t="s">
        <v>42</v>
      </c>
      <c r="L2107" s="2">
        <v>70</v>
      </c>
      <c r="M2107" s="2"/>
    </row>
    <row r="2108" spans="1:13" x14ac:dyDescent="0.3">
      <c r="A2108" t="s">
        <v>817</v>
      </c>
      <c r="B2108" t="str">
        <f t="shared" ref="B2108:B2111" si="1324">B2107</f>
        <v>568-1</v>
      </c>
      <c r="C2108" t="str">
        <f t="shared" ref="C2108:C2111" si="1325">C2107</f>
        <v>Stafford BS</v>
      </c>
      <c r="D2108" t="str">
        <f t="shared" ref="D2108:D2111" si="1326">D2107</f>
        <v>Kedron</v>
      </c>
      <c r="E2108" t="s">
        <v>43</v>
      </c>
      <c r="F2108" s="20">
        <v>199.0136</v>
      </c>
      <c r="G2108" s="20">
        <v>198.1037</v>
      </c>
      <c r="H2108" s="20">
        <v>210.4186</v>
      </c>
      <c r="I2108" s="20">
        <v>210.19040000000001</v>
      </c>
      <c r="J2108" s="20">
        <v>212.50899999999999</v>
      </c>
    </row>
    <row r="2109" spans="1:13" x14ac:dyDescent="0.3">
      <c r="A2109" t="s">
        <v>817</v>
      </c>
      <c r="B2109" t="str">
        <f t="shared" si="1324"/>
        <v>568-1</v>
      </c>
      <c r="C2109" t="str">
        <f t="shared" si="1325"/>
        <v>Stafford BS</v>
      </c>
      <c r="D2109" t="str">
        <f t="shared" si="1326"/>
        <v>Kedron</v>
      </c>
      <c r="E2109" t="s">
        <v>44</v>
      </c>
      <c r="F2109" s="21">
        <v>-0.99291934646000002</v>
      </c>
      <c r="G2109" s="21">
        <v>-0.99296801174000004</v>
      </c>
      <c r="H2109" s="21">
        <v>-0.99229268781000002</v>
      </c>
      <c r="I2109" s="21">
        <v>-0.99230551481999996</v>
      </c>
      <c r="J2109" s="21">
        <v>-0.99217502193999996</v>
      </c>
    </row>
    <row r="2110" spans="1:13" x14ac:dyDescent="0.3">
      <c r="A2110" t="s">
        <v>817</v>
      </c>
      <c r="B2110" t="str">
        <f t="shared" si="1324"/>
        <v>568-1</v>
      </c>
      <c r="C2110" t="str">
        <f t="shared" si="1325"/>
        <v>Stafford BS</v>
      </c>
      <c r="D2110" t="str">
        <f t="shared" si="1326"/>
        <v>Kedron</v>
      </c>
      <c r="E2110" t="s">
        <v>22</v>
      </c>
      <c r="F2110">
        <v>685</v>
      </c>
      <c r="G2110">
        <v>685</v>
      </c>
      <c r="H2110">
        <v>685</v>
      </c>
      <c r="I2110">
        <v>685</v>
      </c>
      <c r="J2110">
        <v>685</v>
      </c>
    </row>
    <row r="2111" spans="1:13" x14ac:dyDescent="0.3">
      <c r="A2111" t="s">
        <v>817</v>
      </c>
      <c r="B2111" t="str">
        <f t="shared" si="1324"/>
        <v>568-1</v>
      </c>
      <c r="C2111" t="str">
        <f t="shared" si="1325"/>
        <v>Stafford BS</v>
      </c>
      <c r="D2111" t="str">
        <f t="shared" si="1326"/>
        <v>Kedron</v>
      </c>
      <c r="E2111" t="s">
        <v>45</v>
      </c>
      <c r="F2111" s="20">
        <v>382</v>
      </c>
      <c r="G2111" s="20">
        <v>381</v>
      </c>
      <c r="H2111" s="20">
        <v>380</v>
      </c>
      <c r="I2111" s="20">
        <v>380</v>
      </c>
      <c r="J2111" s="20">
        <v>379</v>
      </c>
    </row>
    <row r="2112" spans="1:13" x14ac:dyDescent="0.3">
      <c r="A2112" s="1" t="s">
        <v>817</v>
      </c>
      <c r="B2112" s="1" t="s">
        <v>831</v>
      </c>
      <c r="C2112" s="1" t="s">
        <v>825</v>
      </c>
      <c r="D2112" s="1" t="s">
        <v>826</v>
      </c>
      <c r="E2112" s="1" t="s">
        <v>16</v>
      </c>
      <c r="F2112" s="1">
        <v>886</v>
      </c>
      <c r="G2112" s="1">
        <v>886</v>
      </c>
      <c r="H2112" s="1">
        <v>886</v>
      </c>
      <c r="I2112" s="1">
        <v>886</v>
      </c>
      <c r="J2112" s="1">
        <v>886</v>
      </c>
      <c r="K2112" s="2" t="s">
        <v>42</v>
      </c>
      <c r="L2112" s="2">
        <v>70</v>
      </c>
      <c r="M2112" s="2"/>
    </row>
    <row r="2113" spans="1:13" x14ac:dyDescent="0.3">
      <c r="A2113" t="s">
        <v>817</v>
      </c>
      <c r="B2113" t="str">
        <f t="shared" ref="B2113:B2116" si="1327">B2112</f>
        <v>594-1</v>
      </c>
      <c r="C2113" t="str">
        <f t="shared" ref="C2113:C2116" si="1328">C2112</f>
        <v>Stafford BS</v>
      </c>
      <c r="D2113" t="str">
        <f t="shared" ref="D2113:D2116" si="1329">D2112</f>
        <v>Enoggera</v>
      </c>
      <c r="E2113" t="s">
        <v>43</v>
      </c>
      <c r="F2113" s="20">
        <v>424.03289999999998</v>
      </c>
      <c r="G2113" s="20">
        <v>419.79469999999998</v>
      </c>
      <c r="H2113" s="20">
        <v>421.05309999999997</v>
      </c>
      <c r="I2113" s="20">
        <v>420.2604</v>
      </c>
      <c r="J2113" s="20">
        <v>422.88170000000002</v>
      </c>
    </row>
    <row r="2114" spans="1:13" x14ac:dyDescent="0.3">
      <c r="A2114" t="s">
        <v>817</v>
      </c>
      <c r="B2114" t="str">
        <f t="shared" si="1327"/>
        <v>594-1</v>
      </c>
      <c r="C2114" t="str">
        <f t="shared" si="1328"/>
        <v>Stafford BS</v>
      </c>
      <c r="D2114" t="str">
        <f t="shared" si="1329"/>
        <v>Enoggera</v>
      </c>
      <c r="E2114" t="s">
        <v>44</v>
      </c>
      <c r="F2114" s="21">
        <v>0.99160068355999997</v>
      </c>
      <c r="G2114" s="21">
        <v>0.99167647681000004</v>
      </c>
      <c r="H2114" s="21">
        <v>0.99167194711999995</v>
      </c>
      <c r="I2114" s="21">
        <v>0.99168924696000005</v>
      </c>
      <c r="J2114" s="21">
        <v>0.99166850497000003</v>
      </c>
    </row>
    <row r="2115" spans="1:13" x14ac:dyDescent="0.3">
      <c r="A2115" t="s">
        <v>817</v>
      </c>
      <c r="B2115" t="str">
        <f t="shared" si="1327"/>
        <v>594-1</v>
      </c>
      <c r="C2115" t="str">
        <f t="shared" si="1328"/>
        <v>Stafford BS</v>
      </c>
      <c r="D2115" t="str">
        <f t="shared" si="1329"/>
        <v>Enoggera</v>
      </c>
      <c r="E2115" t="s">
        <v>22</v>
      </c>
      <c r="F2115">
        <v>1020</v>
      </c>
      <c r="G2115">
        <v>1020</v>
      </c>
      <c r="H2115">
        <v>1020</v>
      </c>
      <c r="I2115">
        <v>1020</v>
      </c>
      <c r="J2115">
        <v>1020</v>
      </c>
    </row>
    <row r="2116" spans="1:13" x14ac:dyDescent="0.3">
      <c r="A2116" t="s">
        <v>817</v>
      </c>
      <c r="B2116" t="str">
        <f t="shared" si="1327"/>
        <v>594-1</v>
      </c>
      <c r="C2116" t="str">
        <f t="shared" si="1328"/>
        <v>Stafford BS</v>
      </c>
      <c r="D2116" t="str">
        <f t="shared" si="1329"/>
        <v>Enoggera</v>
      </c>
      <c r="E2116" t="s">
        <v>45</v>
      </c>
      <c r="F2116" s="20">
        <v>801</v>
      </c>
      <c r="G2116" s="20">
        <v>798</v>
      </c>
      <c r="H2116" s="20">
        <v>795</v>
      </c>
      <c r="I2116" s="20">
        <v>793</v>
      </c>
      <c r="J2116" s="20">
        <v>790</v>
      </c>
    </row>
    <row r="2117" spans="1:13" x14ac:dyDescent="0.3">
      <c r="A2117" s="1" t="s">
        <v>817</v>
      </c>
      <c r="B2117" s="1" t="s">
        <v>832</v>
      </c>
      <c r="C2117" s="1" t="s">
        <v>826</v>
      </c>
      <c r="D2117" s="1" t="s">
        <v>833</v>
      </c>
      <c r="E2117" s="1" t="s">
        <v>16</v>
      </c>
      <c r="F2117" s="1">
        <v>720</v>
      </c>
      <c r="G2117" s="1">
        <v>720</v>
      </c>
      <c r="H2117" s="1">
        <v>720</v>
      </c>
      <c r="I2117" s="1">
        <v>720</v>
      </c>
      <c r="J2117" s="1">
        <v>720</v>
      </c>
      <c r="K2117" s="2" t="s">
        <v>42</v>
      </c>
      <c r="L2117" s="2">
        <v>70</v>
      </c>
      <c r="M2117" s="2"/>
    </row>
    <row r="2118" spans="1:13" x14ac:dyDescent="0.3">
      <c r="A2118" t="s">
        <v>817</v>
      </c>
      <c r="B2118" t="str">
        <f t="shared" ref="B2118:B2121" si="1330">B2117</f>
        <v>595-1</v>
      </c>
      <c r="C2118" t="str">
        <f t="shared" ref="C2118:C2121" si="1331">C2117</f>
        <v>Enoggera</v>
      </c>
      <c r="D2118" t="str">
        <f t="shared" ref="D2118:D2121" si="1332">D2117</f>
        <v>Grovely</v>
      </c>
      <c r="E2118" t="s">
        <v>43</v>
      </c>
      <c r="F2118" s="20">
        <v>156.2423</v>
      </c>
      <c r="G2118" s="20">
        <v>151.99709999999999</v>
      </c>
      <c r="H2118" s="20">
        <v>151.93610000000001</v>
      </c>
      <c r="I2118" s="20">
        <v>150.8783</v>
      </c>
      <c r="J2118" s="20">
        <v>151.55070000000001</v>
      </c>
    </row>
    <row r="2119" spans="1:13" x14ac:dyDescent="0.3">
      <c r="A2119" t="s">
        <v>817</v>
      </c>
      <c r="B2119" t="str">
        <f t="shared" si="1330"/>
        <v>595-1</v>
      </c>
      <c r="C2119" t="str">
        <f t="shared" si="1331"/>
        <v>Enoggera</v>
      </c>
      <c r="D2119" t="str">
        <f t="shared" si="1332"/>
        <v>Grovely</v>
      </c>
      <c r="E2119" t="s">
        <v>44</v>
      </c>
      <c r="F2119" s="21">
        <v>0.99870057592000006</v>
      </c>
      <c r="G2119" s="21">
        <v>0.99887361423999999</v>
      </c>
      <c r="H2119" s="21">
        <v>0.99887601016000005</v>
      </c>
      <c r="I2119" s="21">
        <v>0.99891798144999999</v>
      </c>
      <c r="J2119" s="21">
        <v>0.99889130109000002</v>
      </c>
    </row>
    <row r="2120" spans="1:13" x14ac:dyDescent="0.3">
      <c r="A2120" t="s">
        <v>817</v>
      </c>
      <c r="B2120" t="str">
        <f t="shared" si="1330"/>
        <v>595-1</v>
      </c>
      <c r="C2120" t="str">
        <f t="shared" si="1331"/>
        <v>Enoggera</v>
      </c>
      <c r="D2120" t="str">
        <f t="shared" si="1332"/>
        <v>Grovely</v>
      </c>
      <c r="E2120" t="s">
        <v>22</v>
      </c>
      <c r="F2120">
        <v>720</v>
      </c>
      <c r="G2120">
        <v>720</v>
      </c>
      <c r="H2120">
        <v>720</v>
      </c>
      <c r="I2120">
        <v>720</v>
      </c>
      <c r="J2120">
        <v>720</v>
      </c>
    </row>
    <row r="2121" spans="1:13" x14ac:dyDescent="0.3">
      <c r="A2121" t="s">
        <v>817</v>
      </c>
      <c r="B2121" t="str">
        <f t="shared" si="1330"/>
        <v>595-1</v>
      </c>
      <c r="C2121" t="str">
        <f t="shared" si="1331"/>
        <v>Enoggera</v>
      </c>
      <c r="D2121" t="str">
        <f t="shared" si="1332"/>
        <v>Grovely</v>
      </c>
      <c r="E2121" t="s">
        <v>45</v>
      </c>
      <c r="F2121" s="20">
        <v>270</v>
      </c>
      <c r="G2121" s="20">
        <v>268</v>
      </c>
      <c r="H2121" s="20">
        <v>266</v>
      </c>
      <c r="I2121" s="20">
        <v>264</v>
      </c>
      <c r="J2121" s="20">
        <v>264</v>
      </c>
    </row>
    <row r="2122" spans="1:13" x14ac:dyDescent="0.3">
      <c r="A2122" s="1" t="s">
        <v>817</v>
      </c>
      <c r="B2122" s="1" t="s">
        <v>834</v>
      </c>
      <c r="C2122" s="1" t="s">
        <v>826</v>
      </c>
      <c r="D2122" s="1" t="s">
        <v>833</v>
      </c>
      <c r="E2122" s="1" t="s">
        <v>16</v>
      </c>
      <c r="F2122" s="1">
        <v>720</v>
      </c>
      <c r="G2122" s="1">
        <v>720</v>
      </c>
      <c r="H2122" s="1">
        <v>720</v>
      </c>
      <c r="I2122" s="1">
        <v>720</v>
      </c>
      <c r="J2122" s="1">
        <v>720</v>
      </c>
      <c r="K2122" s="2" t="s">
        <v>42</v>
      </c>
      <c r="L2122" s="2">
        <v>70</v>
      </c>
      <c r="M2122" s="2"/>
    </row>
    <row r="2123" spans="1:13" x14ac:dyDescent="0.3">
      <c r="A2123" t="s">
        <v>817</v>
      </c>
      <c r="B2123" t="str">
        <f t="shared" ref="B2123:B2126" si="1333">B2122</f>
        <v>596-1</v>
      </c>
      <c r="C2123" t="str">
        <f t="shared" ref="C2123:C2126" si="1334">C2122</f>
        <v>Enoggera</v>
      </c>
      <c r="D2123" t="str">
        <f t="shared" ref="D2123:D2126" si="1335">D2122</f>
        <v>Grovely</v>
      </c>
      <c r="E2123" t="s">
        <v>43</v>
      </c>
      <c r="F2123" s="20">
        <v>157.28870000000001</v>
      </c>
      <c r="G2123" s="20">
        <v>153.01490000000001</v>
      </c>
      <c r="H2123" s="20">
        <v>152.95359999999999</v>
      </c>
      <c r="I2123" s="20">
        <v>151.8887</v>
      </c>
      <c r="J2123" s="20">
        <v>152.56559999999999</v>
      </c>
    </row>
    <row r="2124" spans="1:13" x14ac:dyDescent="0.3">
      <c r="A2124" t="s">
        <v>817</v>
      </c>
      <c r="B2124" t="str">
        <f t="shared" si="1333"/>
        <v>596-1</v>
      </c>
      <c r="C2124" t="str">
        <f t="shared" si="1334"/>
        <v>Enoggera</v>
      </c>
      <c r="D2124" t="str">
        <f t="shared" si="1335"/>
        <v>Grovely</v>
      </c>
      <c r="E2124" t="s">
        <v>44</v>
      </c>
      <c r="F2124" s="21">
        <v>0.99867416619000005</v>
      </c>
      <c r="G2124" s="21">
        <v>0.99884802089000002</v>
      </c>
      <c r="H2124" s="21">
        <v>0.99885042940000002</v>
      </c>
      <c r="I2124" s="21">
        <v>0.99889262818000002</v>
      </c>
      <c r="J2124" s="21">
        <v>0.99886580174999995</v>
      </c>
    </row>
    <row r="2125" spans="1:13" x14ac:dyDescent="0.3">
      <c r="A2125" t="s">
        <v>817</v>
      </c>
      <c r="B2125" t="str">
        <f t="shared" si="1333"/>
        <v>596-1</v>
      </c>
      <c r="C2125" t="str">
        <f t="shared" si="1334"/>
        <v>Enoggera</v>
      </c>
      <c r="D2125" t="str">
        <f t="shared" si="1335"/>
        <v>Grovely</v>
      </c>
      <c r="E2125" t="s">
        <v>22</v>
      </c>
      <c r="F2125">
        <v>720</v>
      </c>
      <c r="G2125">
        <v>720</v>
      </c>
      <c r="H2125">
        <v>720</v>
      </c>
      <c r="I2125">
        <v>720</v>
      </c>
      <c r="J2125">
        <v>720</v>
      </c>
    </row>
    <row r="2126" spans="1:13" x14ac:dyDescent="0.3">
      <c r="A2126" t="s">
        <v>817</v>
      </c>
      <c r="B2126" t="str">
        <f t="shared" si="1333"/>
        <v>596-1</v>
      </c>
      <c r="C2126" t="str">
        <f t="shared" si="1334"/>
        <v>Enoggera</v>
      </c>
      <c r="D2126" t="str">
        <f t="shared" si="1335"/>
        <v>Grovely</v>
      </c>
      <c r="E2126" t="s">
        <v>45</v>
      </c>
      <c r="F2126" s="20">
        <v>270</v>
      </c>
      <c r="G2126" s="20">
        <v>268</v>
      </c>
      <c r="H2126" s="20">
        <v>266</v>
      </c>
      <c r="I2126" s="20">
        <v>264</v>
      </c>
      <c r="J2126" s="20">
        <v>264</v>
      </c>
    </row>
    <row r="2127" spans="1:13" x14ac:dyDescent="0.3">
      <c r="A2127" s="1" t="s">
        <v>817</v>
      </c>
      <c r="B2127" s="1" t="s">
        <v>835</v>
      </c>
      <c r="C2127" s="1" t="s">
        <v>821</v>
      </c>
      <c r="D2127" s="1" t="s">
        <v>809</v>
      </c>
      <c r="E2127" s="1" t="s">
        <v>16</v>
      </c>
      <c r="F2127" s="1">
        <v>332</v>
      </c>
      <c r="G2127" s="1">
        <v>332</v>
      </c>
      <c r="H2127" s="1">
        <v>332</v>
      </c>
      <c r="I2127" s="1">
        <v>332</v>
      </c>
      <c r="J2127" s="1">
        <v>332</v>
      </c>
      <c r="K2127" s="2" t="s">
        <v>42</v>
      </c>
      <c r="L2127" s="2">
        <v>70</v>
      </c>
      <c r="M2127" s="2"/>
    </row>
    <row r="2128" spans="1:13" x14ac:dyDescent="0.3">
      <c r="A2128" t="s">
        <v>817</v>
      </c>
      <c r="B2128" t="str">
        <f t="shared" ref="B2128:B2129" si="1336">B2127</f>
        <v>607-1</v>
      </c>
      <c r="C2128" t="str">
        <f t="shared" ref="C2128:C2129" si="1337">C2127</f>
        <v>Chermside</v>
      </c>
      <c r="D2128" t="str">
        <f t="shared" ref="D2128:D2129" si="1338">D2127</f>
        <v>Zillmere</v>
      </c>
      <c r="E2128" t="s">
        <v>43</v>
      </c>
      <c r="F2128" s="20">
        <v>0.21082500000000001</v>
      </c>
      <c r="G2128" s="20">
        <v>0.21110960000000001</v>
      </c>
      <c r="H2128" s="20">
        <v>0.83380220000000005</v>
      </c>
      <c r="I2128" s="20">
        <v>0.83381099999999997</v>
      </c>
      <c r="J2128" s="20">
        <v>0.83380849999999995</v>
      </c>
    </row>
    <row r="2129" spans="1:13" x14ac:dyDescent="0.3">
      <c r="A2129" t="s">
        <v>817</v>
      </c>
      <c r="B2129" t="str">
        <f t="shared" si="1336"/>
        <v>607-1</v>
      </c>
      <c r="C2129" t="str">
        <f t="shared" si="1337"/>
        <v>Chermside</v>
      </c>
      <c r="D2129" t="str">
        <f t="shared" si="1338"/>
        <v>Zillmere</v>
      </c>
      <c r="E2129" t="s">
        <v>44</v>
      </c>
      <c r="F2129" s="21">
        <v>4.7373819999999997E-6</v>
      </c>
      <c r="G2129" s="21">
        <v>4.7371769999999997E-6</v>
      </c>
      <c r="H2129" s="21">
        <v>1.3215442E-5</v>
      </c>
      <c r="I2129" s="21">
        <v>1.3215414000000001E-5</v>
      </c>
      <c r="J2129" s="21">
        <v>1.3215345999999999E-5</v>
      </c>
    </row>
    <row r="2130" spans="1:13" x14ac:dyDescent="0.3">
      <c r="A2130" s="1" t="s">
        <v>836</v>
      </c>
      <c r="B2130" s="1" t="s">
        <v>837</v>
      </c>
      <c r="C2130" s="1" t="s">
        <v>838</v>
      </c>
      <c r="D2130" s="1" t="s">
        <v>839</v>
      </c>
      <c r="E2130" s="1" t="s">
        <v>16</v>
      </c>
      <c r="F2130" s="1">
        <v>780</v>
      </c>
      <c r="G2130" s="1">
        <v>780</v>
      </c>
      <c r="H2130" s="1">
        <v>780</v>
      </c>
      <c r="I2130" s="1">
        <v>780</v>
      </c>
      <c r="J2130" s="1">
        <v>780</v>
      </c>
      <c r="K2130" s="2" t="s">
        <v>42</v>
      </c>
      <c r="L2130" s="2">
        <v>70</v>
      </c>
      <c r="M2130" s="2"/>
    </row>
    <row r="2131" spans="1:13" x14ac:dyDescent="0.3">
      <c r="A2131" t="s">
        <v>836</v>
      </c>
      <c r="B2131" t="str">
        <f t="shared" ref="B2131:B2134" si="1339">B2130</f>
        <v>308-1</v>
      </c>
      <c r="C2131" t="str">
        <f t="shared" ref="C2131:C2134" si="1340">C2130</f>
        <v>Perigian</v>
      </c>
      <c r="D2131" t="str">
        <f t="shared" ref="D2131:D2134" si="1341">D2130</f>
        <v>308 Tee1</v>
      </c>
      <c r="E2131" t="s">
        <v>43</v>
      </c>
      <c r="F2131" s="20">
        <v>468.02069999999998</v>
      </c>
      <c r="G2131" s="20">
        <v>465.33749999999998</v>
      </c>
      <c r="H2131" s="20">
        <v>530.75400000000002</v>
      </c>
      <c r="I2131" s="20">
        <v>530.27419999999995</v>
      </c>
      <c r="J2131" s="20">
        <v>538.13750000000005</v>
      </c>
    </row>
    <row r="2132" spans="1:13" x14ac:dyDescent="0.3">
      <c r="A2132" t="s">
        <v>836</v>
      </c>
      <c r="B2132" t="str">
        <f t="shared" si="1339"/>
        <v>308-1</v>
      </c>
      <c r="C2132" t="str">
        <f t="shared" si="1340"/>
        <v>Perigian</v>
      </c>
      <c r="D2132" t="str">
        <f t="shared" si="1341"/>
        <v>308 Tee1</v>
      </c>
      <c r="E2132" t="s">
        <v>44</v>
      </c>
      <c r="F2132" s="21">
        <v>0.98905991033999996</v>
      </c>
      <c r="G2132" s="21">
        <v>0.98915759726999997</v>
      </c>
      <c r="H2132" s="21">
        <v>0.98705389797999998</v>
      </c>
      <c r="I2132" s="21">
        <v>0.98707143943999998</v>
      </c>
      <c r="J2132" s="21">
        <v>0.98675994019000002</v>
      </c>
    </row>
    <row r="2133" spans="1:13" x14ac:dyDescent="0.3">
      <c r="A2133" t="s">
        <v>836</v>
      </c>
      <c r="B2133" t="str">
        <f t="shared" si="1339"/>
        <v>308-1</v>
      </c>
      <c r="C2133" t="str">
        <f t="shared" si="1340"/>
        <v>Perigian</v>
      </c>
      <c r="D2133" t="str">
        <f t="shared" si="1341"/>
        <v>308 Tee1</v>
      </c>
      <c r="E2133" t="s">
        <v>22</v>
      </c>
      <c r="F2133">
        <v>780</v>
      </c>
      <c r="G2133">
        <v>780</v>
      </c>
      <c r="H2133">
        <v>780</v>
      </c>
      <c r="I2133">
        <v>780</v>
      </c>
      <c r="J2133">
        <v>780</v>
      </c>
    </row>
    <row r="2134" spans="1:13" x14ac:dyDescent="0.3">
      <c r="A2134" t="s">
        <v>836</v>
      </c>
      <c r="B2134" t="str">
        <f t="shared" si="1339"/>
        <v>308-1</v>
      </c>
      <c r="C2134" t="str">
        <f t="shared" si="1340"/>
        <v>Perigian</v>
      </c>
      <c r="D2134" t="str">
        <f t="shared" si="1341"/>
        <v>308 Tee1</v>
      </c>
      <c r="E2134" t="s">
        <v>45</v>
      </c>
      <c r="F2134" s="20">
        <v>410</v>
      </c>
      <c r="G2134" s="20">
        <v>409</v>
      </c>
      <c r="H2134" s="20">
        <v>409</v>
      </c>
      <c r="I2134" s="20">
        <v>408</v>
      </c>
      <c r="J2134" s="20">
        <v>408</v>
      </c>
    </row>
    <row r="2135" spans="1:13" x14ac:dyDescent="0.3">
      <c r="A2135" s="1" t="s">
        <v>836</v>
      </c>
      <c r="B2135" s="1" t="s">
        <v>840</v>
      </c>
      <c r="C2135" s="1" t="s">
        <v>839</v>
      </c>
      <c r="D2135" s="1" t="s">
        <v>841</v>
      </c>
      <c r="E2135" s="1" t="s">
        <v>16</v>
      </c>
      <c r="F2135" s="1">
        <v>780</v>
      </c>
      <c r="G2135" s="1">
        <v>780</v>
      </c>
      <c r="H2135" s="1">
        <v>780</v>
      </c>
      <c r="I2135" s="1">
        <v>780</v>
      </c>
      <c r="J2135" s="1">
        <v>780</v>
      </c>
      <c r="K2135" s="2" t="s">
        <v>42</v>
      </c>
      <c r="L2135" s="2">
        <v>70</v>
      </c>
      <c r="M2135" s="2"/>
    </row>
    <row r="2136" spans="1:13" x14ac:dyDescent="0.3">
      <c r="A2136" t="s">
        <v>836</v>
      </c>
      <c r="B2136" t="str">
        <f t="shared" ref="B2136:B2139" si="1342">B2135</f>
        <v>308-2</v>
      </c>
      <c r="C2136" t="str">
        <f t="shared" ref="C2136:C2139" si="1343">C2135</f>
        <v>308 Tee1</v>
      </c>
      <c r="D2136" t="str">
        <f t="shared" ref="D2136:D2139" si="1344">D2135</f>
        <v>Coolum</v>
      </c>
      <c r="E2136" t="s">
        <v>43</v>
      </c>
      <c r="F2136" s="20">
        <v>468.03719999999998</v>
      </c>
      <c r="G2136" s="20">
        <v>465.35390000000001</v>
      </c>
      <c r="H2136" s="20">
        <v>530.7713</v>
      </c>
      <c r="I2136" s="20">
        <v>530.29150000000004</v>
      </c>
      <c r="J2136" s="20">
        <v>538.15499999999997</v>
      </c>
    </row>
    <row r="2137" spans="1:13" x14ac:dyDescent="0.3">
      <c r="A2137" t="s">
        <v>836</v>
      </c>
      <c r="B2137" t="str">
        <f t="shared" si="1342"/>
        <v>308-2</v>
      </c>
      <c r="C2137" t="str">
        <f t="shared" si="1343"/>
        <v>308 Tee1</v>
      </c>
      <c r="D2137" t="str">
        <f t="shared" si="1344"/>
        <v>Coolum</v>
      </c>
      <c r="E2137" t="s">
        <v>44</v>
      </c>
      <c r="F2137" s="21">
        <v>0.99192182397999995</v>
      </c>
      <c r="G2137" s="21">
        <v>0.99199013157000004</v>
      </c>
      <c r="H2137" s="21">
        <v>0.99059294490000005</v>
      </c>
      <c r="I2137" s="21">
        <v>0.99060508835000005</v>
      </c>
      <c r="J2137" s="21">
        <v>0.99038919917000001</v>
      </c>
    </row>
    <row r="2138" spans="1:13" x14ac:dyDescent="0.3">
      <c r="A2138" t="s">
        <v>836</v>
      </c>
      <c r="B2138" t="str">
        <f t="shared" si="1342"/>
        <v>308-2</v>
      </c>
      <c r="C2138" t="str">
        <f t="shared" si="1343"/>
        <v>308 Tee1</v>
      </c>
      <c r="D2138" t="str">
        <f t="shared" si="1344"/>
        <v>Coolum</v>
      </c>
      <c r="E2138" t="s">
        <v>22</v>
      </c>
      <c r="F2138">
        <v>780</v>
      </c>
      <c r="G2138">
        <v>780</v>
      </c>
      <c r="H2138">
        <v>780</v>
      </c>
      <c r="I2138">
        <v>780</v>
      </c>
      <c r="J2138">
        <v>780</v>
      </c>
    </row>
    <row r="2139" spans="1:13" x14ac:dyDescent="0.3">
      <c r="A2139" t="s">
        <v>836</v>
      </c>
      <c r="B2139" t="str">
        <f t="shared" si="1342"/>
        <v>308-2</v>
      </c>
      <c r="C2139" t="str">
        <f t="shared" si="1343"/>
        <v>308 Tee1</v>
      </c>
      <c r="D2139" t="str">
        <f t="shared" si="1344"/>
        <v>Coolum</v>
      </c>
      <c r="E2139" t="s">
        <v>45</v>
      </c>
      <c r="F2139" s="20">
        <v>410</v>
      </c>
      <c r="G2139" s="20">
        <v>409</v>
      </c>
      <c r="H2139" s="20">
        <v>409</v>
      </c>
      <c r="I2139" s="20">
        <v>408</v>
      </c>
      <c r="J2139" s="20">
        <v>408</v>
      </c>
    </row>
    <row r="2140" spans="1:13" x14ac:dyDescent="0.3">
      <c r="A2140" s="1" t="s">
        <v>836</v>
      </c>
      <c r="B2140" s="1" t="s">
        <v>842</v>
      </c>
      <c r="C2140" s="1" t="s">
        <v>839</v>
      </c>
      <c r="D2140" s="1" t="s">
        <v>843</v>
      </c>
      <c r="E2140" s="1" t="s">
        <v>16</v>
      </c>
      <c r="F2140" s="1">
        <v>780</v>
      </c>
      <c r="G2140" s="1">
        <v>780</v>
      </c>
      <c r="H2140" s="1">
        <v>780</v>
      </c>
      <c r="I2140" s="1">
        <v>780</v>
      </c>
      <c r="J2140" s="1">
        <v>780</v>
      </c>
      <c r="K2140" s="2" t="s">
        <v>42</v>
      </c>
      <c r="L2140" s="2">
        <v>70</v>
      </c>
      <c r="M2140" s="2"/>
    </row>
    <row r="2141" spans="1:13" x14ac:dyDescent="0.3">
      <c r="A2141" t="s">
        <v>836</v>
      </c>
      <c r="B2141" t="str">
        <f t="shared" ref="B2141:B2142" si="1345">B2140</f>
        <v>308-3</v>
      </c>
      <c r="C2141" t="str">
        <f t="shared" ref="C2141:C2142" si="1346">C2140</f>
        <v>308 Tee1</v>
      </c>
      <c r="D2141" t="str">
        <f t="shared" ref="D2141:D2142" si="1347">D2140</f>
        <v>307 Tee2</v>
      </c>
      <c r="E2141" t="s">
        <v>43</v>
      </c>
      <c r="F2141" s="20">
        <v>7.0172799999999999E-3</v>
      </c>
      <c r="G2141" s="20">
        <v>7.0206699999999997E-3</v>
      </c>
      <c r="H2141" s="20">
        <v>6.94584E-3</v>
      </c>
      <c r="I2141" s="20">
        <v>6.9457199999999998E-3</v>
      </c>
      <c r="J2141" s="20">
        <v>6.9345199999999996E-3</v>
      </c>
    </row>
    <row r="2142" spans="1:13" x14ac:dyDescent="0.3">
      <c r="A2142" t="s">
        <v>836</v>
      </c>
      <c r="B2142" t="str">
        <f t="shared" si="1345"/>
        <v>308-3</v>
      </c>
      <c r="C2142" t="str">
        <f t="shared" si="1346"/>
        <v>308 Tee1</v>
      </c>
      <c r="D2142" t="str">
        <f t="shared" si="1347"/>
        <v>307 Tee2</v>
      </c>
      <c r="E2142" t="s">
        <v>44</v>
      </c>
      <c r="F2142" s="21">
        <v>-0.99999995767000005</v>
      </c>
      <c r="G2142" s="21">
        <v>-0.99999993563</v>
      </c>
      <c r="H2142" s="21">
        <v>-0.99999997125999995</v>
      </c>
      <c r="I2142" s="21">
        <v>-0.99999989965000002</v>
      </c>
      <c r="J2142" s="21">
        <v>-0.99999996094999999</v>
      </c>
    </row>
    <row r="2143" spans="1:13" x14ac:dyDescent="0.3">
      <c r="A2143" s="1" t="s">
        <v>836</v>
      </c>
      <c r="B2143" s="1" t="s">
        <v>844</v>
      </c>
      <c r="C2143" s="1" t="s">
        <v>845</v>
      </c>
      <c r="D2143" s="1" t="s">
        <v>846</v>
      </c>
      <c r="E2143" s="1" t="s">
        <v>16</v>
      </c>
      <c r="F2143" s="1">
        <v>780</v>
      </c>
      <c r="G2143" s="1">
        <v>780</v>
      </c>
      <c r="H2143" s="1">
        <v>780</v>
      </c>
      <c r="I2143" s="1">
        <v>780</v>
      </c>
      <c r="J2143" s="1">
        <v>780</v>
      </c>
      <c r="K2143" s="2" t="s">
        <v>42</v>
      </c>
      <c r="L2143" s="2">
        <v>70</v>
      </c>
      <c r="M2143" s="2"/>
    </row>
    <row r="2144" spans="1:13" x14ac:dyDescent="0.3">
      <c r="A2144" t="s">
        <v>836</v>
      </c>
      <c r="B2144" t="str">
        <f t="shared" ref="B2144:B2147" si="1348">B2143</f>
        <v>3100-1</v>
      </c>
      <c r="C2144" t="str">
        <f t="shared" ref="C2144:C2147" si="1349">C2143</f>
        <v>Sunrise Hills BS</v>
      </c>
      <c r="D2144" t="str">
        <f t="shared" ref="D2144:D2147" si="1350">D2143</f>
        <v>3100 Tee1</v>
      </c>
      <c r="E2144" t="s">
        <v>43</v>
      </c>
      <c r="F2144" s="20">
        <v>681.05399999999997</v>
      </c>
      <c r="G2144" s="20">
        <v>677.66589999999997</v>
      </c>
      <c r="H2144" s="20">
        <v>747.06820000000005</v>
      </c>
      <c r="I2144" s="20">
        <v>747.59929999999997</v>
      </c>
      <c r="J2144" s="20">
        <v>759.00009999999997</v>
      </c>
    </row>
    <row r="2145" spans="1:13" x14ac:dyDescent="0.3">
      <c r="A2145" t="s">
        <v>836</v>
      </c>
      <c r="B2145" t="str">
        <f t="shared" si="1348"/>
        <v>3100-1</v>
      </c>
      <c r="C2145" t="str">
        <f t="shared" si="1349"/>
        <v>Sunrise Hills BS</v>
      </c>
      <c r="D2145" t="str">
        <f t="shared" si="1350"/>
        <v>3100 Tee1</v>
      </c>
      <c r="E2145" t="s">
        <v>44</v>
      </c>
      <c r="F2145" s="21">
        <v>-4.0896981700000001E-4</v>
      </c>
      <c r="G2145" s="21">
        <v>-4.0878642899999998E-4</v>
      </c>
      <c r="H2145" s="21">
        <v>-4.0913115799999999E-4</v>
      </c>
      <c r="I2145" s="21">
        <v>-4.0915960899999998E-4</v>
      </c>
      <c r="J2145" s="21">
        <v>-4.0901505499999998E-4</v>
      </c>
    </row>
    <row r="2146" spans="1:13" x14ac:dyDescent="0.3">
      <c r="A2146" t="s">
        <v>836</v>
      </c>
      <c r="B2146" t="str">
        <f t="shared" si="1348"/>
        <v>3100-1</v>
      </c>
      <c r="C2146" t="str">
        <f t="shared" si="1349"/>
        <v>Sunrise Hills BS</v>
      </c>
      <c r="D2146" t="str">
        <f t="shared" si="1350"/>
        <v>3100 Tee1</v>
      </c>
      <c r="E2146" t="s">
        <v>22</v>
      </c>
      <c r="F2146">
        <v>800</v>
      </c>
      <c r="G2146">
        <v>800</v>
      </c>
      <c r="H2146">
        <v>800</v>
      </c>
      <c r="I2146">
        <v>800</v>
      </c>
      <c r="J2146">
        <v>800</v>
      </c>
    </row>
    <row r="2147" spans="1:13" x14ac:dyDescent="0.3">
      <c r="A2147" t="s">
        <v>836</v>
      </c>
      <c r="B2147" t="str">
        <f t="shared" si="1348"/>
        <v>3100-1</v>
      </c>
      <c r="C2147" t="str">
        <f t="shared" si="1349"/>
        <v>Sunrise Hills BS</v>
      </c>
      <c r="D2147" t="str">
        <f t="shared" si="1350"/>
        <v>3100 Tee1</v>
      </c>
      <c r="E2147" t="s">
        <v>45</v>
      </c>
      <c r="F2147" s="20">
        <v>599</v>
      </c>
      <c r="G2147" s="20">
        <v>599</v>
      </c>
      <c r="H2147" s="20">
        <v>599</v>
      </c>
      <c r="I2147" s="20">
        <v>598</v>
      </c>
      <c r="J2147" s="20">
        <v>598</v>
      </c>
    </row>
    <row r="2148" spans="1:13" x14ac:dyDescent="0.3">
      <c r="A2148" s="1" t="s">
        <v>836</v>
      </c>
      <c r="B2148" s="1" t="s">
        <v>847</v>
      </c>
      <c r="C2148" s="1" t="s">
        <v>846</v>
      </c>
      <c r="D2148" s="1" t="s">
        <v>848</v>
      </c>
      <c r="E2148" s="1" t="s">
        <v>16</v>
      </c>
      <c r="F2148" s="1">
        <v>780</v>
      </c>
      <c r="G2148" s="1">
        <v>780</v>
      </c>
      <c r="H2148" s="1">
        <v>780</v>
      </c>
      <c r="I2148" s="1">
        <v>780</v>
      </c>
      <c r="J2148" s="1">
        <v>780</v>
      </c>
      <c r="K2148" s="2" t="s">
        <v>42</v>
      </c>
      <c r="L2148" s="2">
        <v>70</v>
      </c>
      <c r="M2148" s="2"/>
    </row>
    <row r="2149" spans="1:13" x14ac:dyDescent="0.3">
      <c r="A2149" t="s">
        <v>836</v>
      </c>
      <c r="B2149" t="str">
        <f t="shared" ref="B2149:B2152" si="1351">B2148</f>
        <v>3100-2</v>
      </c>
      <c r="C2149" t="str">
        <f t="shared" ref="C2149:C2152" si="1352">C2148</f>
        <v>3100 Tee1</v>
      </c>
      <c r="D2149" t="str">
        <f t="shared" ref="D2149:D2152" si="1353">D2148</f>
        <v>Peregian</v>
      </c>
      <c r="E2149" t="s">
        <v>43</v>
      </c>
      <c r="F2149" s="20">
        <v>681.19680000000005</v>
      </c>
      <c r="G2149" s="20">
        <v>677.80799999999999</v>
      </c>
      <c r="H2149" s="20">
        <v>747.22130000000004</v>
      </c>
      <c r="I2149" s="20">
        <v>747.75239999999997</v>
      </c>
      <c r="J2149" s="20">
        <v>759.15520000000004</v>
      </c>
    </row>
    <row r="2150" spans="1:13" x14ac:dyDescent="0.3">
      <c r="A2150" t="s">
        <v>836</v>
      </c>
      <c r="B2150" t="str">
        <f t="shared" si="1351"/>
        <v>3100-2</v>
      </c>
      <c r="C2150" t="str">
        <f t="shared" si="1352"/>
        <v>3100 Tee1</v>
      </c>
      <c r="D2150" t="str">
        <f t="shared" si="1353"/>
        <v>Peregian</v>
      </c>
      <c r="E2150" t="s">
        <v>44</v>
      </c>
      <c r="F2150" s="21">
        <v>-0.98363062454000005</v>
      </c>
      <c r="G2150" s="21">
        <v>-0.98378839681999997</v>
      </c>
      <c r="H2150" s="21">
        <v>-0.98102466594000004</v>
      </c>
      <c r="I2150" s="21">
        <v>-0.98103344014000005</v>
      </c>
      <c r="J2150" s="21">
        <v>-0.98050153346000002</v>
      </c>
    </row>
    <row r="2151" spans="1:13" x14ac:dyDescent="0.3">
      <c r="A2151" t="s">
        <v>836</v>
      </c>
      <c r="B2151" t="str">
        <f t="shared" si="1351"/>
        <v>3100-2</v>
      </c>
      <c r="C2151" t="str">
        <f t="shared" si="1352"/>
        <v>3100 Tee1</v>
      </c>
      <c r="D2151" t="str">
        <f t="shared" si="1353"/>
        <v>Peregian</v>
      </c>
      <c r="E2151" t="s">
        <v>22</v>
      </c>
      <c r="F2151">
        <v>780</v>
      </c>
      <c r="G2151">
        <v>780</v>
      </c>
      <c r="H2151">
        <v>780</v>
      </c>
      <c r="I2151">
        <v>780</v>
      </c>
      <c r="J2151">
        <v>780</v>
      </c>
    </row>
    <row r="2152" spans="1:13" x14ac:dyDescent="0.3">
      <c r="A2152" t="s">
        <v>836</v>
      </c>
      <c r="B2152" t="str">
        <f t="shared" si="1351"/>
        <v>3100-2</v>
      </c>
      <c r="C2152" t="str">
        <f t="shared" si="1352"/>
        <v>3100 Tee1</v>
      </c>
      <c r="D2152" t="str">
        <f t="shared" si="1353"/>
        <v>Peregian</v>
      </c>
      <c r="E2152" t="s">
        <v>45</v>
      </c>
      <c r="F2152" s="20">
        <v>594</v>
      </c>
      <c r="G2152" s="20">
        <v>594</v>
      </c>
      <c r="H2152" s="20">
        <v>594</v>
      </c>
      <c r="I2152" s="20">
        <v>593</v>
      </c>
      <c r="J2152" s="20">
        <v>593</v>
      </c>
    </row>
    <row r="2153" spans="1:13" x14ac:dyDescent="0.3">
      <c r="A2153" s="1" t="s">
        <v>836</v>
      </c>
      <c r="B2153" s="1" t="s">
        <v>849</v>
      </c>
      <c r="C2153" s="1" t="s">
        <v>845</v>
      </c>
      <c r="D2153" s="1" t="s">
        <v>850</v>
      </c>
      <c r="E2153" s="1" t="s">
        <v>16</v>
      </c>
      <c r="F2153" s="1">
        <v>780</v>
      </c>
      <c r="G2153" s="1">
        <v>780</v>
      </c>
      <c r="H2153" s="1">
        <v>780</v>
      </c>
      <c r="I2153" s="1">
        <v>780</v>
      </c>
      <c r="J2153" s="1">
        <v>780</v>
      </c>
      <c r="K2153" s="2" t="s">
        <v>52</v>
      </c>
      <c r="L2153" s="2">
        <v>170</v>
      </c>
      <c r="M2153" s="2"/>
    </row>
    <row r="2154" spans="1:13" x14ac:dyDescent="0.3">
      <c r="A2154" t="s">
        <v>836</v>
      </c>
      <c r="B2154" t="str">
        <f t="shared" ref="B2154:B2157" si="1354">B2153</f>
        <v>343-1</v>
      </c>
      <c r="C2154" t="str">
        <f t="shared" ref="C2154:C2157" si="1355">C2153</f>
        <v>Sunrise Hills BS</v>
      </c>
      <c r="D2154" t="str">
        <f t="shared" ref="D2154:D2157" si="1356">D2153</f>
        <v>343 Tee1</v>
      </c>
      <c r="E2154" t="s">
        <v>43</v>
      </c>
      <c r="F2154" s="20">
        <v>375.66550000000001</v>
      </c>
      <c r="G2154" s="20">
        <v>363.77249999999998</v>
      </c>
      <c r="H2154" s="20">
        <v>331.47120000000001</v>
      </c>
      <c r="I2154" s="20">
        <v>328.77519999999998</v>
      </c>
      <c r="J2154" s="20">
        <v>329.56920000000002</v>
      </c>
    </row>
    <row r="2155" spans="1:13" x14ac:dyDescent="0.3">
      <c r="A2155" t="s">
        <v>836</v>
      </c>
      <c r="B2155" t="str">
        <f t="shared" si="1354"/>
        <v>343-1</v>
      </c>
      <c r="C2155" t="str">
        <f t="shared" si="1355"/>
        <v>Sunrise Hills BS</v>
      </c>
      <c r="D2155" t="str">
        <f t="shared" si="1356"/>
        <v>343 Tee1</v>
      </c>
      <c r="E2155" t="s">
        <v>44</v>
      </c>
      <c r="F2155" s="21">
        <v>0.98558263718000005</v>
      </c>
      <c r="G2155" s="21">
        <v>0.98619883191000002</v>
      </c>
      <c r="H2155" s="21">
        <v>0.98944627988</v>
      </c>
      <c r="I2155" s="21">
        <v>0.98959533418000001</v>
      </c>
      <c r="J2155" s="21">
        <v>0.98958903871000004</v>
      </c>
    </row>
    <row r="2156" spans="1:13" x14ac:dyDescent="0.3">
      <c r="A2156" t="s">
        <v>836</v>
      </c>
      <c r="B2156" t="str">
        <f t="shared" si="1354"/>
        <v>343-1</v>
      </c>
      <c r="C2156" t="str">
        <f t="shared" si="1355"/>
        <v>Sunrise Hills BS</v>
      </c>
      <c r="D2156" t="str">
        <f t="shared" si="1356"/>
        <v>343 Tee1</v>
      </c>
      <c r="E2156" t="s">
        <v>22</v>
      </c>
      <c r="F2156">
        <v>780</v>
      </c>
      <c r="G2156">
        <v>780</v>
      </c>
      <c r="H2156">
        <v>780</v>
      </c>
      <c r="I2156">
        <v>780</v>
      </c>
      <c r="J2156">
        <v>780</v>
      </c>
    </row>
    <row r="2157" spans="1:13" x14ac:dyDescent="0.3">
      <c r="A2157" t="s">
        <v>836</v>
      </c>
      <c r="B2157" t="str">
        <f t="shared" si="1354"/>
        <v>343-1</v>
      </c>
      <c r="C2157" t="str">
        <f t="shared" si="1355"/>
        <v>Sunrise Hills BS</v>
      </c>
      <c r="D2157" t="str">
        <f t="shared" si="1356"/>
        <v>343 Tee1</v>
      </c>
      <c r="E2157" t="s">
        <v>45</v>
      </c>
      <c r="F2157" s="20">
        <v>587</v>
      </c>
      <c r="G2157" s="20">
        <v>581</v>
      </c>
      <c r="H2157" s="20">
        <v>576</v>
      </c>
      <c r="I2157" s="20">
        <v>573</v>
      </c>
      <c r="J2157" s="20">
        <v>568</v>
      </c>
    </row>
    <row r="2158" spans="1:13" x14ac:dyDescent="0.3">
      <c r="A2158" s="1" t="s">
        <v>836</v>
      </c>
      <c r="B2158" s="1" t="s">
        <v>851</v>
      </c>
      <c r="C2158" s="1" t="s">
        <v>850</v>
      </c>
      <c r="D2158" s="1" t="s">
        <v>852</v>
      </c>
      <c r="E2158" s="1" t="s">
        <v>16</v>
      </c>
      <c r="F2158" s="1">
        <v>780</v>
      </c>
      <c r="G2158" s="1">
        <v>780</v>
      </c>
      <c r="H2158" s="1">
        <v>780</v>
      </c>
      <c r="I2158" s="1">
        <v>780</v>
      </c>
      <c r="J2158" s="1">
        <v>780</v>
      </c>
      <c r="K2158" s="2" t="s">
        <v>52</v>
      </c>
      <c r="L2158" s="2">
        <v>170</v>
      </c>
      <c r="M2158" s="2"/>
    </row>
    <row r="2159" spans="1:13" x14ac:dyDescent="0.3">
      <c r="A2159" t="s">
        <v>836</v>
      </c>
      <c r="B2159" t="str">
        <f t="shared" ref="B2159:B2162" si="1357">B2158</f>
        <v>343-2</v>
      </c>
      <c r="C2159" t="str">
        <f t="shared" ref="C2159:C2162" si="1358">C2158</f>
        <v>343 Tee1</v>
      </c>
      <c r="D2159" t="str">
        <f t="shared" ref="D2159:D2162" si="1359">D2158</f>
        <v>Tewantin</v>
      </c>
      <c r="E2159" t="s">
        <v>43</v>
      </c>
      <c r="F2159" s="20">
        <v>145.90389999999999</v>
      </c>
      <c r="G2159" s="20">
        <v>137.4264</v>
      </c>
      <c r="H2159" s="20">
        <v>144.1934</v>
      </c>
      <c r="I2159" s="20">
        <v>141.57210000000001</v>
      </c>
      <c r="J2159" s="20">
        <v>140.1388</v>
      </c>
    </row>
    <row r="2160" spans="1:13" x14ac:dyDescent="0.3">
      <c r="A2160" t="s">
        <v>836</v>
      </c>
      <c r="B2160" t="str">
        <f t="shared" si="1357"/>
        <v>343-2</v>
      </c>
      <c r="C2160" t="str">
        <f t="shared" si="1358"/>
        <v>343 Tee1</v>
      </c>
      <c r="D2160" t="str">
        <f t="shared" si="1359"/>
        <v>Tewantin</v>
      </c>
      <c r="E2160" t="s">
        <v>44</v>
      </c>
      <c r="F2160" s="21">
        <v>-0.98247540408</v>
      </c>
      <c r="G2160" s="21">
        <v>-0.98350761118999996</v>
      </c>
      <c r="H2160" s="21">
        <v>-0.98183690143000002</v>
      </c>
      <c r="I2160" s="21">
        <v>-0.98212650107999999</v>
      </c>
      <c r="J2160" s="21">
        <v>-0.98225768632999999</v>
      </c>
    </row>
    <row r="2161" spans="1:13" x14ac:dyDescent="0.3">
      <c r="A2161" t="s">
        <v>836</v>
      </c>
      <c r="B2161" t="str">
        <f t="shared" si="1357"/>
        <v>343-2</v>
      </c>
      <c r="C2161" t="str">
        <f t="shared" si="1358"/>
        <v>343 Tee1</v>
      </c>
      <c r="D2161" t="str">
        <f t="shared" si="1359"/>
        <v>Tewantin</v>
      </c>
      <c r="E2161" t="s">
        <v>22</v>
      </c>
      <c r="F2161">
        <v>780</v>
      </c>
      <c r="G2161">
        <v>780</v>
      </c>
      <c r="H2161">
        <v>780</v>
      </c>
      <c r="I2161">
        <v>780</v>
      </c>
      <c r="J2161">
        <v>780</v>
      </c>
    </row>
    <row r="2162" spans="1:13" x14ac:dyDescent="0.3">
      <c r="A2162" t="s">
        <v>836</v>
      </c>
      <c r="B2162" t="str">
        <f t="shared" si="1357"/>
        <v>343-2</v>
      </c>
      <c r="C2162" t="str">
        <f t="shared" si="1358"/>
        <v>343 Tee1</v>
      </c>
      <c r="D2162" t="str">
        <f t="shared" si="1359"/>
        <v>Tewantin</v>
      </c>
      <c r="E2162" t="s">
        <v>45</v>
      </c>
      <c r="F2162" s="20">
        <v>358</v>
      </c>
      <c r="G2162" s="20">
        <v>353</v>
      </c>
      <c r="H2162" s="20">
        <v>348</v>
      </c>
      <c r="I2162" s="20">
        <v>345</v>
      </c>
      <c r="J2162" s="20">
        <v>343</v>
      </c>
    </row>
    <row r="2163" spans="1:13" x14ac:dyDescent="0.3">
      <c r="A2163" s="1" t="s">
        <v>836</v>
      </c>
      <c r="B2163" s="1" t="s">
        <v>853</v>
      </c>
      <c r="C2163" s="1" t="s">
        <v>850</v>
      </c>
      <c r="D2163" s="1" t="s">
        <v>854</v>
      </c>
      <c r="E2163" s="1" t="s">
        <v>16</v>
      </c>
      <c r="F2163" s="1">
        <v>495</v>
      </c>
      <c r="G2163" s="1">
        <v>495</v>
      </c>
      <c r="H2163" s="1">
        <v>495</v>
      </c>
      <c r="I2163" s="1">
        <v>495</v>
      </c>
      <c r="J2163" s="1">
        <v>495</v>
      </c>
      <c r="K2163" s="2" t="s">
        <v>52</v>
      </c>
      <c r="L2163" s="2">
        <v>170</v>
      </c>
      <c r="M2163" s="2"/>
    </row>
    <row r="2164" spans="1:13" x14ac:dyDescent="0.3">
      <c r="A2164" t="s">
        <v>836</v>
      </c>
      <c r="B2164" t="str">
        <f t="shared" ref="B2164:B2167" si="1360">B2163</f>
        <v>343-3</v>
      </c>
      <c r="C2164" t="str">
        <f t="shared" ref="C2164:C2167" si="1361">C2163</f>
        <v>343 Tee1</v>
      </c>
      <c r="D2164" t="str">
        <f t="shared" ref="D2164:D2167" si="1362">D2163</f>
        <v>Cooroy</v>
      </c>
      <c r="E2164" t="s">
        <v>43</v>
      </c>
      <c r="F2164" s="20">
        <v>229.9922</v>
      </c>
      <c r="G2164" s="20">
        <v>226.56360000000001</v>
      </c>
      <c r="H2164" s="20">
        <v>187.65790000000001</v>
      </c>
      <c r="I2164" s="20">
        <v>187.57159999999999</v>
      </c>
      <c r="J2164" s="20">
        <v>189.78739999999999</v>
      </c>
    </row>
    <row r="2165" spans="1:13" x14ac:dyDescent="0.3">
      <c r="A2165" t="s">
        <v>836</v>
      </c>
      <c r="B2165" t="str">
        <f t="shared" si="1360"/>
        <v>343-3</v>
      </c>
      <c r="C2165" t="str">
        <f t="shared" si="1361"/>
        <v>343 Tee1</v>
      </c>
      <c r="D2165" t="str">
        <f t="shared" si="1362"/>
        <v>Cooroy</v>
      </c>
      <c r="E2165" t="s">
        <v>44</v>
      </c>
      <c r="F2165" s="21">
        <v>0.99405260486000002</v>
      </c>
      <c r="G2165" s="21">
        <v>0.99425852885999999</v>
      </c>
      <c r="H2165" s="21">
        <v>0.99719949639000005</v>
      </c>
      <c r="I2165" s="21">
        <v>0.99720369184000002</v>
      </c>
      <c r="J2165" s="21">
        <v>0.99714511895000002</v>
      </c>
    </row>
    <row r="2166" spans="1:13" x14ac:dyDescent="0.3">
      <c r="A2166" t="s">
        <v>836</v>
      </c>
      <c r="B2166" t="str">
        <f t="shared" si="1360"/>
        <v>343-3</v>
      </c>
      <c r="C2166" t="str">
        <f t="shared" si="1361"/>
        <v>343 Tee1</v>
      </c>
      <c r="D2166" t="str">
        <f t="shared" si="1362"/>
        <v>Cooroy</v>
      </c>
      <c r="E2166" t="s">
        <v>22</v>
      </c>
      <c r="F2166">
        <v>495</v>
      </c>
      <c r="G2166">
        <v>495</v>
      </c>
      <c r="H2166">
        <v>495</v>
      </c>
      <c r="I2166">
        <v>495</v>
      </c>
      <c r="J2166">
        <v>495</v>
      </c>
    </row>
    <row r="2167" spans="1:13" x14ac:dyDescent="0.3">
      <c r="A2167" t="s">
        <v>836</v>
      </c>
      <c r="B2167" t="str">
        <f t="shared" si="1360"/>
        <v>343-3</v>
      </c>
      <c r="C2167" t="str">
        <f t="shared" si="1361"/>
        <v>343 Tee1</v>
      </c>
      <c r="D2167" t="str">
        <f t="shared" si="1362"/>
        <v>Cooroy</v>
      </c>
      <c r="E2167" t="s">
        <v>45</v>
      </c>
      <c r="F2167" s="20">
        <v>230</v>
      </c>
      <c r="G2167" s="20">
        <v>229</v>
      </c>
      <c r="H2167" s="20">
        <v>229</v>
      </c>
      <c r="I2167" s="20">
        <v>228</v>
      </c>
      <c r="J2167" s="20">
        <v>228</v>
      </c>
    </row>
    <row r="2168" spans="1:13" x14ac:dyDescent="0.3">
      <c r="A2168" s="1" t="s">
        <v>836</v>
      </c>
      <c r="B2168" s="1" t="s">
        <v>855</v>
      </c>
      <c r="C2168" s="1" t="s">
        <v>845</v>
      </c>
      <c r="D2168" s="1" t="s">
        <v>856</v>
      </c>
      <c r="E2168" s="1" t="s">
        <v>16</v>
      </c>
      <c r="F2168" s="1">
        <v>1108</v>
      </c>
      <c r="G2168" s="1">
        <v>1108</v>
      </c>
      <c r="H2168" s="1">
        <v>1108</v>
      </c>
      <c r="I2168" s="1">
        <v>1108</v>
      </c>
      <c r="J2168" s="1">
        <v>1108</v>
      </c>
      <c r="K2168" s="2" t="s">
        <v>42</v>
      </c>
      <c r="L2168" s="2">
        <v>70</v>
      </c>
      <c r="M2168" s="2"/>
    </row>
    <row r="2169" spans="1:13" x14ac:dyDescent="0.3">
      <c r="A2169" t="s">
        <v>836</v>
      </c>
      <c r="B2169" t="str">
        <f t="shared" ref="B2169:B2172" si="1363">B2168</f>
        <v>346-1</v>
      </c>
      <c r="C2169" t="str">
        <f t="shared" ref="C2169:C2172" si="1364">C2168</f>
        <v>Sunrise Hills BS</v>
      </c>
      <c r="D2169" t="str">
        <f t="shared" ref="D2169:D2172" si="1365">D2168</f>
        <v>346 Tee1</v>
      </c>
      <c r="E2169" t="s">
        <v>43</v>
      </c>
      <c r="F2169" s="20">
        <v>264.77530000000002</v>
      </c>
      <c r="G2169" s="20">
        <v>254.47210000000001</v>
      </c>
      <c r="H2169" s="20">
        <v>241.28309999999999</v>
      </c>
      <c r="I2169" s="20">
        <v>238.60040000000001</v>
      </c>
      <c r="J2169" s="20">
        <v>238.2944</v>
      </c>
    </row>
    <row r="2170" spans="1:13" x14ac:dyDescent="0.3">
      <c r="A2170" t="s">
        <v>836</v>
      </c>
      <c r="B2170" t="str">
        <f t="shared" si="1363"/>
        <v>346-1</v>
      </c>
      <c r="C2170" t="str">
        <f t="shared" si="1364"/>
        <v>Sunrise Hills BS</v>
      </c>
      <c r="D2170" t="str">
        <f t="shared" si="1365"/>
        <v>346 Tee1</v>
      </c>
      <c r="E2170" t="s">
        <v>44</v>
      </c>
      <c r="F2170" s="21">
        <v>-0.98291075141999995</v>
      </c>
      <c r="G2170" s="21">
        <v>-0.98380205386999997</v>
      </c>
      <c r="H2170" s="21">
        <v>-0.98537268597000005</v>
      </c>
      <c r="I2170" s="21">
        <v>-0.98560152056000006</v>
      </c>
      <c r="J2170" s="21">
        <v>-0.98564173649999998</v>
      </c>
    </row>
    <row r="2171" spans="1:13" x14ac:dyDescent="0.3">
      <c r="A2171" t="s">
        <v>836</v>
      </c>
      <c r="B2171" t="str">
        <f t="shared" si="1363"/>
        <v>346-1</v>
      </c>
      <c r="C2171" t="str">
        <f t="shared" si="1364"/>
        <v>Sunrise Hills BS</v>
      </c>
      <c r="D2171" t="str">
        <f t="shared" si="1365"/>
        <v>346 Tee1</v>
      </c>
      <c r="E2171" t="s">
        <v>22</v>
      </c>
      <c r="F2171">
        <v>800</v>
      </c>
      <c r="G2171">
        <v>800</v>
      </c>
      <c r="H2171">
        <v>800</v>
      </c>
      <c r="I2171">
        <v>800</v>
      </c>
      <c r="J2171">
        <v>800</v>
      </c>
    </row>
    <row r="2172" spans="1:13" x14ac:dyDescent="0.3">
      <c r="A2172" t="s">
        <v>836</v>
      </c>
      <c r="B2172" t="str">
        <f t="shared" si="1363"/>
        <v>346-1</v>
      </c>
      <c r="C2172" t="str">
        <f t="shared" si="1364"/>
        <v>Sunrise Hills BS</v>
      </c>
      <c r="D2172" t="str">
        <f t="shared" si="1365"/>
        <v>346 Tee1</v>
      </c>
      <c r="E2172" t="s">
        <v>45</v>
      </c>
      <c r="F2172" s="20">
        <v>292</v>
      </c>
      <c r="G2172" s="20">
        <v>287</v>
      </c>
      <c r="H2172" s="20">
        <v>283</v>
      </c>
      <c r="I2172" s="20">
        <v>281</v>
      </c>
      <c r="J2172" s="20">
        <v>279</v>
      </c>
    </row>
    <row r="2173" spans="1:13" x14ac:dyDescent="0.3">
      <c r="A2173" s="1" t="s">
        <v>836</v>
      </c>
      <c r="B2173" s="1" t="s">
        <v>857</v>
      </c>
      <c r="C2173" s="1" t="s">
        <v>856</v>
      </c>
      <c r="D2173" s="1" t="s">
        <v>852</v>
      </c>
      <c r="E2173" s="1" t="s">
        <v>16</v>
      </c>
      <c r="F2173" s="1">
        <v>780</v>
      </c>
      <c r="G2173" s="1">
        <v>780</v>
      </c>
      <c r="H2173" s="1">
        <v>780</v>
      </c>
      <c r="I2173" s="1">
        <v>780</v>
      </c>
      <c r="J2173" s="1">
        <v>780</v>
      </c>
      <c r="K2173" s="2" t="s">
        <v>42</v>
      </c>
      <c r="L2173" s="2">
        <v>70</v>
      </c>
      <c r="M2173" s="2"/>
    </row>
    <row r="2174" spans="1:13" x14ac:dyDescent="0.3">
      <c r="A2174" t="s">
        <v>836</v>
      </c>
      <c r="B2174" t="str">
        <f t="shared" ref="B2174:B2177" si="1366">B2173</f>
        <v>346-2</v>
      </c>
      <c r="C2174" t="str">
        <f t="shared" ref="C2174:C2177" si="1367">C2173</f>
        <v>346 Tee1</v>
      </c>
      <c r="D2174" t="str">
        <f t="shared" ref="D2174:D2177" si="1368">D2173</f>
        <v>Tewantin</v>
      </c>
      <c r="E2174" t="s">
        <v>43</v>
      </c>
      <c r="F2174" s="20">
        <v>264.80970000000002</v>
      </c>
      <c r="G2174" s="20">
        <v>254.50559999999999</v>
      </c>
      <c r="H2174" s="20">
        <v>241.315</v>
      </c>
      <c r="I2174" s="20">
        <v>238.63200000000001</v>
      </c>
      <c r="J2174" s="20">
        <v>238.32589999999999</v>
      </c>
    </row>
    <row r="2175" spans="1:13" x14ac:dyDescent="0.3">
      <c r="A2175" t="s">
        <v>836</v>
      </c>
      <c r="B2175" t="str">
        <f t="shared" si="1366"/>
        <v>346-2</v>
      </c>
      <c r="C2175" t="str">
        <f t="shared" si="1367"/>
        <v>346 Tee1</v>
      </c>
      <c r="D2175" t="str">
        <f t="shared" si="1368"/>
        <v>Tewantin</v>
      </c>
      <c r="E2175" t="s">
        <v>44</v>
      </c>
      <c r="F2175" s="21">
        <v>0.98548148877999997</v>
      </c>
      <c r="G2175" s="21">
        <v>0.98616639611000001</v>
      </c>
      <c r="H2175" s="21">
        <v>0.98782793161000004</v>
      </c>
      <c r="I2175" s="21">
        <v>0.98801078919999996</v>
      </c>
      <c r="J2175" s="21">
        <v>0.98804777385999998</v>
      </c>
    </row>
    <row r="2176" spans="1:13" x14ac:dyDescent="0.3">
      <c r="A2176" t="s">
        <v>836</v>
      </c>
      <c r="B2176" t="str">
        <f t="shared" si="1366"/>
        <v>346-2</v>
      </c>
      <c r="C2176" t="str">
        <f t="shared" si="1367"/>
        <v>346 Tee1</v>
      </c>
      <c r="D2176" t="str">
        <f t="shared" si="1368"/>
        <v>Tewantin</v>
      </c>
      <c r="E2176" t="s">
        <v>22</v>
      </c>
      <c r="F2176">
        <v>780</v>
      </c>
      <c r="G2176">
        <v>780</v>
      </c>
      <c r="H2176">
        <v>780</v>
      </c>
      <c r="I2176">
        <v>780</v>
      </c>
      <c r="J2176">
        <v>780</v>
      </c>
    </row>
    <row r="2177" spans="1:13" x14ac:dyDescent="0.3">
      <c r="A2177" t="s">
        <v>836</v>
      </c>
      <c r="B2177" t="str">
        <f t="shared" si="1366"/>
        <v>346-2</v>
      </c>
      <c r="C2177" t="str">
        <f t="shared" si="1367"/>
        <v>346 Tee1</v>
      </c>
      <c r="D2177" t="str">
        <f t="shared" si="1368"/>
        <v>Tewantin</v>
      </c>
      <c r="E2177" t="s">
        <v>45</v>
      </c>
      <c r="F2177" s="20">
        <v>356</v>
      </c>
      <c r="G2177" s="20">
        <v>350</v>
      </c>
      <c r="H2177" s="20">
        <v>346</v>
      </c>
      <c r="I2177" s="20">
        <v>343</v>
      </c>
      <c r="J2177" s="20">
        <v>343</v>
      </c>
    </row>
    <row r="2178" spans="1:13" x14ac:dyDescent="0.3">
      <c r="A2178" s="1" t="s">
        <v>836</v>
      </c>
      <c r="B2178" s="1" t="s">
        <v>858</v>
      </c>
      <c r="C2178" s="1" t="s">
        <v>856</v>
      </c>
      <c r="D2178" s="1" t="s">
        <v>846</v>
      </c>
      <c r="E2178" s="1" t="s">
        <v>16</v>
      </c>
      <c r="F2178" s="1">
        <v>780</v>
      </c>
      <c r="G2178" s="1">
        <v>780</v>
      </c>
      <c r="H2178" s="1">
        <v>780</v>
      </c>
      <c r="I2178" s="1">
        <v>780</v>
      </c>
      <c r="J2178" s="1">
        <v>780</v>
      </c>
      <c r="K2178" s="2" t="s">
        <v>42</v>
      </c>
      <c r="L2178" s="2">
        <v>70</v>
      </c>
      <c r="M2178" s="2"/>
    </row>
    <row r="2179" spans="1:13" x14ac:dyDescent="0.3">
      <c r="A2179" t="s">
        <v>836</v>
      </c>
      <c r="B2179" t="str">
        <f t="shared" ref="B2179:B2180" si="1369">B2178</f>
        <v>346-3</v>
      </c>
      <c r="C2179" t="str">
        <f t="shared" ref="C2179:C2180" si="1370">C2178</f>
        <v>346 Tee1</v>
      </c>
      <c r="D2179" t="str">
        <f t="shared" ref="D2179:D2180" si="1371">D2178</f>
        <v>3100 Tee1</v>
      </c>
      <c r="E2179" t="s">
        <v>43</v>
      </c>
      <c r="F2179" s="20">
        <v>6.4603000000000002E-4</v>
      </c>
      <c r="G2179" s="20">
        <v>6.4603000000000002E-4</v>
      </c>
      <c r="H2179" s="20">
        <v>6.4603999999999996E-4</v>
      </c>
      <c r="I2179" s="20">
        <v>6.4603999999999996E-4</v>
      </c>
      <c r="J2179" s="20">
        <v>6.4603999999999996E-4</v>
      </c>
    </row>
    <row r="2180" spans="1:13" x14ac:dyDescent="0.3">
      <c r="A2180" t="s">
        <v>836</v>
      </c>
      <c r="B2180" t="str">
        <f t="shared" si="1369"/>
        <v>346-3</v>
      </c>
      <c r="C2180" t="str">
        <f t="shared" si="1370"/>
        <v>346 Tee1</v>
      </c>
      <c r="D2180" t="str">
        <f t="shared" si="1371"/>
        <v>3100 Tee1</v>
      </c>
      <c r="E2180" t="s">
        <v>44</v>
      </c>
      <c r="F2180" s="21">
        <v>3.07304746E-4</v>
      </c>
      <c r="G2180" s="21">
        <v>3.0691568299999998E-4</v>
      </c>
      <c r="H2180" s="21">
        <v>3.0662467599999998E-4</v>
      </c>
      <c r="I2180" s="21">
        <v>3.0718481000000002E-4</v>
      </c>
      <c r="J2180" s="21">
        <v>3.0690900000000001E-4</v>
      </c>
    </row>
    <row r="2181" spans="1:13" x14ac:dyDescent="0.3">
      <c r="A2181" s="1" t="s">
        <v>836</v>
      </c>
      <c r="B2181" s="1" t="s">
        <v>859</v>
      </c>
      <c r="C2181" s="1" t="s">
        <v>854</v>
      </c>
      <c r="D2181" s="1" t="s">
        <v>860</v>
      </c>
      <c r="E2181" s="1" t="s">
        <v>16</v>
      </c>
      <c r="F2181" s="1">
        <v>293</v>
      </c>
      <c r="G2181" s="1">
        <v>293</v>
      </c>
      <c r="H2181" s="1">
        <v>293</v>
      </c>
      <c r="I2181" s="1">
        <v>293</v>
      </c>
      <c r="J2181" s="1">
        <v>293</v>
      </c>
      <c r="K2181" s="2" t="s">
        <v>52</v>
      </c>
      <c r="L2181" s="2">
        <v>170</v>
      </c>
      <c r="M2181" s="2"/>
    </row>
    <row r="2182" spans="1:13" x14ac:dyDescent="0.3">
      <c r="A2182" t="s">
        <v>836</v>
      </c>
      <c r="B2182" t="str">
        <f t="shared" ref="B2182:B2185" si="1372">B2181</f>
        <v>488-1</v>
      </c>
      <c r="C2182" t="str">
        <f t="shared" ref="C2182:C2185" si="1373">C2181</f>
        <v>Cooroy</v>
      </c>
      <c r="D2182" t="str">
        <f t="shared" ref="D2182:D2185" si="1374">D2181</f>
        <v>488 Tee1</v>
      </c>
      <c r="E2182" t="s">
        <v>43</v>
      </c>
      <c r="F2182" s="20">
        <v>109.7992</v>
      </c>
      <c r="G2182" s="20">
        <v>108.28489999999999</v>
      </c>
      <c r="H2182" s="20">
        <v>70.288709999999995</v>
      </c>
      <c r="I2182" s="20">
        <v>70.61551</v>
      </c>
      <c r="J2182" s="20">
        <v>71.789609999999996</v>
      </c>
    </row>
    <row r="2183" spans="1:13" x14ac:dyDescent="0.3">
      <c r="A2183" t="s">
        <v>836</v>
      </c>
      <c r="B2183" t="str">
        <f t="shared" si="1372"/>
        <v>488-1</v>
      </c>
      <c r="C2183" t="str">
        <f t="shared" si="1373"/>
        <v>Cooroy</v>
      </c>
      <c r="D2183" t="str">
        <f t="shared" si="1374"/>
        <v>488 Tee1</v>
      </c>
      <c r="E2183" t="s">
        <v>44</v>
      </c>
      <c r="F2183" s="21">
        <v>0.99167301479000003</v>
      </c>
      <c r="G2183" s="21">
        <v>0.9920389825</v>
      </c>
      <c r="H2183" s="21">
        <v>0.99881928209000004</v>
      </c>
      <c r="I2183" s="21">
        <v>0.99879990186000001</v>
      </c>
      <c r="J2183" s="21">
        <v>0.99872753276000004</v>
      </c>
    </row>
    <row r="2184" spans="1:13" x14ac:dyDescent="0.3">
      <c r="A2184" t="s">
        <v>836</v>
      </c>
      <c r="B2184" t="str">
        <f t="shared" si="1372"/>
        <v>488-1</v>
      </c>
      <c r="C2184" t="str">
        <f t="shared" si="1373"/>
        <v>Cooroy</v>
      </c>
      <c r="D2184" t="str">
        <f t="shared" si="1374"/>
        <v>488 Tee1</v>
      </c>
      <c r="E2184" t="s">
        <v>22</v>
      </c>
      <c r="F2184">
        <v>582</v>
      </c>
      <c r="G2184">
        <v>582</v>
      </c>
      <c r="H2184">
        <v>582</v>
      </c>
      <c r="I2184">
        <v>582</v>
      </c>
      <c r="J2184">
        <v>582</v>
      </c>
    </row>
    <row r="2185" spans="1:13" x14ac:dyDescent="0.3">
      <c r="A2185" t="s">
        <v>836</v>
      </c>
      <c r="B2185" t="str">
        <f t="shared" si="1372"/>
        <v>488-1</v>
      </c>
      <c r="C2185" t="str">
        <f t="shared" si="1373"/>
        <v>Cooroy</v>
      </c>
      <c r="D2185" t="str">
        <f t="shared" si="1374"/>
        <v>488 Tee1</v>
      </c>
      <c r="E2185" t="s">
        <v>45</v>
      </c>
      <c r="F2185" s="20">
        <v>129</v>
      </c>
      <c r="G2185" s="20">
        <v>128</v>
      </c>
      <c r="H2185" s="20">
        <v>128</v>
      </c>
      <c r="I2185" s="20">
        <v>128</v>
      </c>
      <c r="J2185" s="20">
        <v>128</v>
      </c>
    </row>
    <row r="2186" spans="1:13" x14ac:dyDescent="0.3">
      <c r="A2186" s="1" t="s">
        <v>836</v>
      </c>
      <c r="B2186" s="1" t="s">
        <v>861</v>
      </c>
      <c r="C2186" s="1" t="s">
        <v>860</v>
      </c>
      <c r="D2186" s="1" t="s">
        <v>862</v>
      </c>
      <c r="E2186" s="1" t="s">
        <v>16</v>
      </c>
      <c r="F2186" s="1">
        <v>293</v>
      </c>
      <c r="G2186" s="1">
        <v>293</v>
      </c>
      <c r="H2186" s="1">
        <v>293</v>
      </c>
      <c r="I2186" s="1">
        <v>293</v>
      </c>
      <c r="J2186" s="1">
        <v>293</v>
      </c>
      <c r="K2186" s="2" t="s">
        <v>52</v>
      </c>
      <c r="L2186" s="2">
        <v>170</v>
      </c>
      <c r="M2186" s="2"/>
    </row>
    <row r="2187" spans="1:13" x14ac:dyDescent="0.3">
      <c r="A2187" t="s">
        <v>836</v>
      </c>
      <c r="B2187" t="str">
        <f t="shared" ref="B2187:B2190" si="1375">B2186</f>
        <v>488-3</v>
      </c>
      <c r="C2187" t="str">
        <f t="shared" ref="C2187:C2190" si="1376">C2186</f>
        <v>488 Tee1</v>
      </c>
      <c r="D2187" t="str">
        <f t="shared" ref="D2187:D2190" si="1377">D2186</f>
        <v>488 Tee2</v>
      </c>
      <c r="E2187" t="s">
        <v>43</v>
      </c>
      <c r="F2187" s="20">
        <v>109.8138</v>
      </c>
      <c r="G2187" s="20">
        <v>108.2992</v>
      </c>
      <c r="H2187" s="20">
        <v>70.295349999999999</v>
      </c>
      <c r="I2187" s="20">
        <v>70.622200000000007</v>
      </c>
      <c r="J2187" s="20">
        <v>71.796449999999993</v>
      </c>
    </row>
    <row r="2188" spans="1:13" x14ac:dyDescent="0.3">
      <c r="A2188" t="s">
        <v>836</v>
      </c>
      <c r="B2188" t="str">
        <f t="shared" si="1375"/>
        <v>488-3</v>
      </c>
      <c r="C2188" t="str">
        <f t="shared" si="1376"/>
        <v>488 Tee1</v>
      </c>
      <c r="D2188" t="str">
        <f t="shared" si="1377"/>
        <v>488 Tee2</v>
      </c>
      <c r="E2188" t="s">
        <v>44</v>
      </c>
      <c r="F2188" s="21">
        <v>0.99147645876000001</v>
      </c>
      <c r="G2188" s="21">
        <v>0.99183434965999995</v>
      </c>
      <c r="H2188" s="21">
        <v>0.99847056257</v>
      </c>
      <c r="I2188" s="21">
        <v>0.99845067757999995</v>
      </c>
      <c r="J2188" s="21">
        <v>0.99837663603000004</v>
      </c>
    </row>
    <row r="2189" spans="1:13" x14ac:dyDescent="0.3">
      <c r="A2189" t="s">
        <v>836</v>
      </c>
      <c r="B2189" t="str">
        <f t="shared" si="1375"/>
        <v>488-3</v>
      </c>
      <c r="C2189" t="str">
        <f t="shared" si="1376"/>
        <v>488 Tee1</v>
      </c>
      <c r="D2189" t="str">
        <f t="shared" si="1377"/>
        <v>488 Tee2</v>
      </c>
      <c r="E2189" t="s">
        <v>22</v>
      </c>
      <c r="F2189">
        <v>293</v>
      </c>
      <c r="G2189">
        <v>293</v>
      </c>
      <c r="H2189">
        <v>293</v>
      </c>
      <c r="I2189">
        <v>293</v>
      </c>
      <c r="J2189">
        <v>293</v>
      </c>
    </row>
    <row r="2190" spans="1:13" x14ac:dyDescent="0.3">
      <c r="A2190" t="s">
        <v>836</v>
      </c>
      <c r="B2190" t="str">
        <f t="shared" si="1375"/>
        <v>488-3</v>
      </c>
      <c r="C2190" t="str">
        <f t="shared" si="1376"/>
        <v>488 Tee1</v>
      </c>
      <c r="D2190" t="str">
        <f t="shared" si="1377"/>
        <v>488 Tee2</v>
      </c>
      <c r="E2190" t="s">
        <v>45</v>
      </c>
      <c r="F2190" s="20">
        <v>129</v>
      </c>
      <c r="G2190" s="20">
        <v>128</v>
      </c>
      <c r="H2190" s="20">
        <v>128</v>
      </c>
      <c r="I2190" s="20">
        <v>128</v>
      </c>
      <c r="J2190" s="20">
        <v>128</v>
      </c>
    </row>
    <row r="2191" spans="1:13" x14ac:dyDescent="0.3">
      <c r="A2191" s="1" t="s">
        <v>836</v>
      </c>
      <c r="B2191" s="1" t="s">
        <v>863</v>
      </c>
      <c r="C2191" s="1" t="s">
        <v>862</v>
      </c>
      <c r="D2191" s="1" t="s">
        <v>864</v>
      </c>
      <c r="E2191" s="1" t="s">
        <v>16</v>
      </c>
      <c r="F2191" s="1">
        <v>293</v>
      </c>
      <c r="G2191" s="1">
        <v>293</v>
      </c>
      <c r="H2191" s="1">
        <v>293</v>
      </c>
      <c r="I2191" s="1">
        <v>293</v>
      </c>
      <c r="J2191" s="1">
        <v>293</v>
      </c>
      <c r="K2191" s="2" t="s">
        <v>52</v>
      </c>
      <c r="L2191" s="2">
        <v>170</v>
      </c>
      <c r="M2191" s="2"/>
    </row>
    <row r="2192" spans="1:13" x14ac:dyDescent="0.3">
      <c r="A2192" t="s">
        <v>836</v>
      </c>
      <c r="B2192" t="str">
        <f t="shared" ref="B2192:B2195" si="1378">B2191</f>
        <v>488-4</v>
      </c>
      <c r="C2192" t="str">
        <f t="shared" ref="C2192:C2195" si="1379">C2191</f>
        <v>488 Tee2</v>
      </c>
      <c r="D2192" t="str">
        <f t="shared" ref="D2192:D2195" si="1380">D2191</f>
        <v>Black Mtn</v>
      </c>
      <c r="E2192" t="s">
        <v>43</v>
      </c>
      <c r="F2192" s="20">
        <v>39.59422</v>
      </c>
      <c r="G2192" s="20">
        <v>38.505130000000001</v>
      </c>
      <c r="H2192" s="20">
        <v>0.3231773</v>
      </c>
      <c r="I2192" s="20">
        <v>0.32319540000000002</v>
      </c>
      <c r="J2192" s="20">
        <v>0.32306249999999997</v>
      </c>
    </row>
    <row r="2193" spans="1:13" x14ac:dyDescent="0.3">
      <c r="A2193" t="s">
        <v>836</v>
      </c>
      <c r="B2193" t="str">
        <f t="shared" si="1378"/>
        <v>488-4</v>
      </c>
      <c r="C2193" t="str">
        <f t="shared" si="1379"/>
        <v>488 Tee2</v>
      </c>
      <c r="D2193" t="str">
        <f t="shared" si="1380"/>
        <v>Black Mtn</v>
      </c>
      <c r="E2193" t="s">
        <v>44</v>
      </c>
      <c r="F2193" s="21">
        <v>0.97018189620999995</v>
      </c>
      <c r="G2193" s="21">
        <v>0.97006078673999996</v>
      </c>
      <c r="H2193" s="21">
        <v>1.5722203000000002E-5</v>
      </c>
      <c r="I2193" s="21">
        <v>1.5722132000000001E-5</v>
      </c>
      <c r="J2193" s="21">
        <v>1.5722175000000002E-5</v>
      </c>
    </row>
    <row r="2194" spans="1:13" x14ac:dyDescent="0.3">
      <c r="A2194" t="s">
        <v>836</v>
      </c>
      <c r="B2194" t="str">
        <f t="shared" si="1378"/>
        <v>488-4</v>
      </c>
      <c r="C2194" t="str">
        <f t="shared" si="1379"/>
        <v>488 Tee2</v>
      </c>
      <c r="D2194" t="str">
        <f t="shared" si="1380"/>
        <v>Black Mtn</v>
      </c>
      <c r="E2194" t="s">
        <v>22</v>
      </c>
      <c r="F2194">
        <v>293</v>
      </c>
      <c r="G2194">
        <v>293</v>
      </c>
      <c r="H2194">
        <v>293</v>
      </c>
      <c r="I2194">
        <v>293</v>
      </c>
      <c r="J2194">
        <v>293</v>
      </c>
    </row>
    <row r="2195" spans="1:13" x14ac:dyDescent="0.3">
      <c r="A2195" t="s">
        <v>836</v>
      </c>
      <c r="B2195" t="str">
        <f t="shared" si="1378"/>
        <v>488-4</v>
      </c>
      <c r="C2195" t="str">
        <f t="shared" si="1379"/>
        <v>488 Tee2</v>
      </c>
      <c r="D2195" t="str">
        <f t="shared" si="1380"/>
        <v>Black Mtn</v>
      </c>
      <c r="E2195" t="s">
        <v>45</v>
      </c>
      <c r="F2195" s="20">
        <v>69</v>
      </c>
      <c r="G2195" s="20">
        <v>69</v>
      </c>
      <c r="H2195" s="20">
        <v>69</v>
      </c>
      <c r="I2195" s="20">
        <v>69</v>
      </c>
      <c r="J2195" s="20">
        <v>69</v>
      </c>
    </row>
    <row r="2196" spans="1:13" x14ac:dyDescent="0.3">
      <c r="A2196" s="1" t="s">
        <v>836</v>
      </c>
      <c r="B2196" s="1" t="s">
        <v>865</v>
      </c>
      <c r="C2196" s="1" t="s">
        <v>862</v>
      </c>
      <c r="D2196" s="1" t="s">
        <v>866</v>
      </c>
      <c r="E2196" s="1" t="s">
        <v>16</v>
      </c>
      <c r="F2196" s="1">
        <v>293</v>
      </c>
      <c r="G2196" s="1">
        <v>582</v>
      </c>
      <c r="H2196" s="1">
        <v>582</v>
      </c>
      <c r="I2196" s="1">
        <v>582</v>
      </c>
      <c r="J2196" s="1">
        <v>582</v>
      </c>
      <c r="K2196" s="2" t="s">
        <v>52</v>
      </c>
      <c r="L2196" s="2">
        <v>170</v>
      </c>
      <c r="M2196" s="2"/>
    </row>
    <row r="2197" spans="1:13" x14ac:dyDescent="0.3">
      <c r="A2197" t="s">
        <v>836</v>
      </c>
      <c r="B2197" t="str">
        <f t="shared" ref="B2197:B2200" si="1381">B2196</f>
        <v>488-5</v>
      </c>
      <c r="C2197" t="str">
        <f t="shared" ref="C2197:C2200" si="1382">C2196</f>
        <v>488 Tee2</v>
      </c>
      <c r="D2197" t="str">
        <f t="shared" ref="D2197:D2200" si="1383">D2196</f>
        <v>488 Tee3</v>
      </c>
      <c r="E2197" t="s">
        <v>43</v>
      </c>
      <c r="F2197" s="20">
        <v>70.725790000000003</v>
      </c>
      <c r="G2197" s="20">
        <v>70.310550000000006</v>
      </c>
      <c r="H2197" s="20">
        <v>70.337779999999995</v>
      </c>
      <c r="I2197" s="20">
        <v>70.664860000000004</v>
      </c>
      <c r="J2197" s="20">
        <v>71.839969999999994</v>
      </c>
    </row>
    <row r="2198" spans="1:13" x14ac:dyDescent="0.3">
      <c r="A2198" t="s">
        <v>836</v>
      </c>
      <c r="B2198" t="str">
        <f t="shared" si="1381"/>
        <v>488-5</v>
      </c>
      <c r="C2198" t="str">
        <f t="shared" si="1382"/>
        <v>488 Tee2</v>
      </c>
      <c r="D2198" t="str">
        <f t="shared" si="1383"/>
        <v>488 Tee3</v>
      </c>
      <c r="E2198" t="s">
        <v>44</v>
      </c>
      <c r="F2198" s="21">
        <v>0.99791103410000004</v>
      </c>
      <c r="G2198" s="21">
        <v>0.99810814817000004</v>
      </c>
      <c r="H2198" s="21">
        <v>0.99814671721000003</v>
      </c>
      <c r="I2198" s="21">
        <v>0.99812709700000002</v>
      </c>
      <c r="J2198" s="21">
        <v>0.99805416558000004</v>
      </c>
    </row>
    <row r="2199" spans="1:13" x14ac:dyDescent="0.3">
      <c r="A2199" t="s">
        <v>836</v>
      </c>
      <c r="B2199" t="str">
        <f t="shared" si="1381"/>
        <v>488-5</v>
      </c>
      <c r="C2199" t="str">
        <f t="shared" si="1382"/>
        <v>488 Tee2</v>
      </c>
      <c r="D2199" t="str">
        <f t="shared" si="1383"/>
        <v>488 Tee3</v>
      </c>
      <c r="E2199" t="s">
        <v>22</v>
      </c>
      <c r="F2199">
        <v>293</v>
      </c>
      <c r="G2199">
        <v>490</v>
      </c>
      <c r="H2199">
        <v>490</v>
      </c>
      <c r="I2199">
        <v>490</v>
      </c>
      <c r="J2199">
        <v>490</v>
      </c>
    </row>
    <row r="2200" spans="1:13" x14ac:dyDescent="0.3">
      <c r="A2200" t="s">
        <v>836</v>
      </c>
      <c r="B2200" t="str">
        <f t="shared" si="1381"/>
        <v>488-5</v>
      </c>
      <c r="C2200" t="str">
        <f t="shared" si="1382"/>
        <v>488 Tee2</v>
      </c>
      <c r="D2200" t="str">
        <f t="shared" si="1383"/>
        <v>488 Tee3</v>
      </c>
      <c r="E2200" t="s">
        <v>45</v>
      </c>
      <c r="F2200" s="20">
        <v>60</v>
      </c>
      <c r="G2200" s="20">
        <v>73</v>
      </c>
      <c r="H2200" s="20">
        <v>73</v>
      </c>
      <c r="I2200" s="20">
        <v>73</v>
      </c>
      <c r="J2200" s="20">
        <v>73</v>
      </c>
    </row>
    <row r="2201" spans="1:13" x14ac:dyDescent="0.3">
      <c r="A2201" s="1" t="s">
        <v>836</v>
      </c>
      <c r="B2201" s="1" t="s">
        <v>867</v>
      </c>
      <c r="C2201" s="1" t="s">
        <v>866</v>
      </c>
      <c r="D2201" s="1" t="s">
        <v>868</v>
      </c>
      <c r="E2201" s="1" t="s">
        <v>16</v>
      </c>
      <c r="F2201" s="1">
        <v>468</v>
      </c>
      <c r="G2201" s="1">
        <v>468</v>
      </c>
      <c r="H2201" s="1">
        <v>468</v>
      </c>
      <c r="I2201" s="1">
        <v>468</v>
      </c>
      <c r="J2201" s="1">
        <v>468</v>
      </c>
      <c r="K2201" s="2" t="s">
        <v>52</v>
      </c>
      <c r="L2201" s="2">
        <v>170</v>
      </c>
      <c r="M2201" s="2"/>
    </row>
    <row r="2202" spans="1:13" x14ac:dyDescent="0.3">
      <c r="A2202" t="s">
        <v>836</v>
      </c>
      <c r="B2202" t="str">
        <f t="shared" ref="B2202:B2205" si="1384">B2201</f>
        <v>488-6</v>
      </c>
      <c r="C2202" t="str">
        <f t="shared" ref="C2202:C2205" si="1385">C2201</f>
        <v>488 Tee3</v>
      </c>
      <c r="D2202" t="str">
        <f t="shared" ref="D2202:D2205" si="1386">D2201</f>
        <v>Eumundi</v>
      </c>
      <c r="E2202" t="s">
        <v>43</v>
      </c>
      <c r="F2202" s="20">
        <v>70.795900000000003</v>
      </c>
      <c r="G2202" s="20">
        <v>70.384780000000006</v>
      </c>
      <c r="H2202" s="20">
        <v>70.413550000000001</v>
      </c>
      <c r="I2202" s="20">
        <v>70.740920000000003</v>
      </c>
      <c r="J2202" s="20">
        <v>71.91704</v>
      </c>
    </row>
    <row r="2203" spans="1:13" x14ac:dyDescent="0.3">
      <c r="A2203" t="s">
        <v>836</v>
      </c>
      <c r="B2203" t="str">
        <f t="shared" si="1384"/>
        <v>488-6</v>
      </c>
      <c r="C2203" t="str">
        <f t="shared" si="1385"/>
        <v>488 Tee3</v>
      </c>
      <c r="D2203" t="str">
        <f t="shared" si="1386"/>
        <v>Eumundi</v>
      </c>
      <c r="E2203" t="s">
        <v>44</v>
      </c>
      <c r="F2203" s="21">
        <v>0.997209436</v>
      </c>
      <c r="G2203" s="21">
        <v>0.99725472245000002</v>
      </c>
      <c r="H2203" s="21">
        <v>0.99720106517999996</v>
      </c>
      <c r="I2203" s="21">
        <v>0.99718455760000002</v>
      </c>
      <c r="J2203" s="21">
        <v>0.99712205544999999</v>
      </c>
    </row>
    <row r="2204" spans="1:13" x14ac:dyDescent="0.3">
      <c r="A2204" t="s">
        <v>836</v>
      </c>
      <c r="B2204" t="str">
        <f t="shared" si="1384"/>
        <v>488-6</v>
      </c>
      <c r="C2204" t="str">
        <f t="shared" si="1385"/>
        <v>488 Tee3</v>
      </c>
      <c r="D2204" t="str">
        <f t="shared" si="1386"/>
        <v>Eumundi</v>
      </c>
      <c r="E2204" t="s">
        <v>22</v>
      </c>
      <c r="F2204">
        <v>468</v>
      </c>
      <c r="G2204">
        <v>468</v>
      </c>
      <c r="H2204">
        <v>468</v>
      </c>
      <c r="I2204">
        <v>468</v>
      </c>
      <c r="J2204">
        <v>468</v>
      </c>
    </row>
    <row r="2205" spans="1:13" x14ac:dyDescent="0.3">
      <c r="A2205" t="s">
        <v>836</v>
      </c>
      <c r="B2205" t="str">
        <f t="shared" si="1384"/>
        <v>488-6</v>
      </c>
      <c r="C2205" t="str">
        <f t="shared" si="1385"/>
        <v>488 Tee3</v>
      </c>
      <c r="D2205" t="str">
        <f t="shared" si="1386"/>
        <v>Eumundi</v>
      </c>
      <c r="E2205" t="s">
        <v>45</v>
      </c>
      <c r="F2205" s="20">
        <v>65</v>
      </c>
      <c r="G2205" s="20">
        <v>64</v>
      </c>
      <c r="H2205" s="20">
        <v>65</v>
      </c>
      <c r="I2205" s="20">
        <v>65</v>
      </c>
      <c r="J2205" s="20">
        <v>65</v>
      </c>
    </row>
    <row r="2206" spans="1:13" x14ac:dyDescent="0.3">
      <c r="A2206" s="1" t="s">
        <v>836</v>
      </c>
      <c r="B2206" s="1" t="s">
        <v>869</v>
      </c>
      <c r="C2206" s="1" t="s">
        <v>866</v>
      </c>
      <c r="D2206" s="1" t="s">
        <v>695</v>
      </c>
      <c r="E2206" s="1" t="s">
        <v>16</v>
      </c>
      <c r="F2206" s="1">
        <v>293</v>
      </c>
      <c r="G2206" s="1">
        <v>582</v>
      </c>
      <c r="H2206" s="1">
        <v>582</v>
      </c>
      <c r="I2206" s="1">
        <v>582</v>
      </c>
      <c r="J2206" s="1">
        <v>582</v>
      </c>
      <c r="K2206" s="2" t="s">
        <v>52</v>
      </c>
      <c r="L2206" s="2">
        <v>170</v>
      </c>
      <c r="M2206" s="2"/>
    </row>
    <row r="2207" spans="1:13" x14ac:dyDescent="0.3">
      <c r="A2207" t="s">
        <v>836</v>
      </c>
      <c r="B2207" t="str">
        <f t="shared" ref="B2207:B2210" si="1387">B2206</f>
        <v>488-7</v>
      </c>
      <c r="C2207" t="str">
        <f t="shared" ref="C2207:C2210" si="1388">C2206</f>
        <v>488 Tee3</v>
      </c>
      <c r="D2207" t="str">
        <f t="shared" ref="D2207:D2210" si="1389">D2206</f>
        <v>Yandina</v>
      </c>
      <c r="E2207" t="s">
        <v>43</v>
      </c>
      <c r="F2207" s="20">
        <v>0.96866070000000004</v>
      </c>
      <c r="G2207" s="20">
        <v>1.045671</v>
      </c>
      <c r="H2207" s="20">
        <v>1.056376</v>
      </c>
      <c r="I2207" s="20">
        <v>1.056416</v>
      </c>
      <c r="J2207" s="20">
        <v>1.0559130000000001</v>
      </c>
    </row>
    <row r="2208" spans="1:13" x14ac:dyDescent="0.3">
      <c r="A2208" t="s">
        <v>836</v>
      </c>
      <c r="B2208" t="str">
        <f t="shared" si="1387"/>
        <v>488-7</v>
      </c>
      <c r="C2208" t="str">
        <f t="shared" si="1388"/>
        <v>488 Tee3</v>
      </c>
      <c r="D2208" t="str">
        <f t="shared" si="1389"/>
        <v>Yandina</v>
      </c>
      <c r="E2208" t="s">
        <v>44</v>
      </c>
      <c r="F2208" s="21">
        <v>1.432528E-6</v>
      </c>
      <c r="G2208" s="21">
        <v>1.432498E-6</v>
      </c>
      <c r="H2208" s="21">
        <v>1.432538E-6</v>
      </c>
      <c r="I2208" s="21">
        <v>1.4325080000000001E-6</v>
      </c>
      <c r="J2208" s="21">
        <v>1.4325569999999999E-6</v>
      </c>
    </row>
    <row r="2209" spans="1:13" x14ac:dyDescent="0.3">
      <c r="A2209" t="s">
        <v>836</v>
      </c>
      <c r="B2209" t="str">
        <f t="shared" si="1387"/>
        <v>488-7</v>
      </c>
      <c r="C2209" t="str">
        <f t="shared" si="1388"/>
        <v>488 Tee3</v>
      </c>
      <c r="D2209" t="str">
        <f t="shared" si="1389"/>
        <v>Yandina</v>
      </c>
      <c r="E2209" t="s">
        <v>22</v>
      </c>
      <c r="F2209">
        <v>293</v>
      </c>
      <c r="G2209">
        <v>582</v>
      </c>
      <c r="H2209">
        <v>582</v>
      </c>
      <c r="I2209">
        <v>582</v>
      </c>
      <c r="J2209">
        <v>582</v>
      </c>
    </row>
    <row r="2210" spans="1:13" x14ac:dyDescent="0.3">
      <c r="A2210" t="s">
        <v>836</v>
      </c>
      <c r="B2210" t="str">
        <f t="shared" si="1387"/>
        <v>488-7</v>
      </c>
      <c r="C2210" t="str">
        <f t="shared" si="1388"/>
        <v>488 Tee3</v>
      </c>
      <c r="D2210" t="str">
        <f t="shared" si="1389"/>
        <v>Yandina</v>
      </c>
      <c r="E2210" t="s">
        <v>45</v>
      </c>
      <c r="F2210" s="20">
        <v>0</v>
      </c>
      <c r="G2210" s="20">
        <v>0</v>
      </c>
      <c r="H2210" s="20">
        <v>0</v>
      </c>
      <c r="I2210" s="20">
        <v>0</v>
      </c>
      <c r="J2210" s="20">
        <v>0</v>
      </c>
    </row>
    <row r="2211" spans="1:13" x14ac:dyDescent="0.3">
      <c r="A2211" s="1" t="s">
        <v>870</v>
      </c>
      <c r="B2211" s="1" t="s">
        <v>871</v>
      </c>
      <c r="C2211" s="1" t="s">
        <v>872</v>
      </c>
      <c r="D2211" s="1" t="s">
        <v>873</v>
      </c>
      <c r="E2211" s="1" t="s">
        <v>16</v>
      </c>
      <c r="F2211" s="1">
        <v>779</v>
      </c>
      <c r="G2211" s="1">
        <v>779</v>
      </c>
      <c r="H2211" s="1">
        <v>779</v>
      </c>
      <c r="I2211" s="1">
        <v>779</v>
      </c>
      <c r="J2211" s="1">
        <v>779</v>
      </c>
      <c r="K2211" s="2" t="s">
        <v>42</v>
      </c>
      <c r="L2211" s="2">
        <v>70</v>
      </c>
      <c r="M2211" s="2"/>
    </row>
    <row r="2212" spans="1:13" x14ac:dyDescent="0.3">
      <c r="A2212" t="s">
        <v>870</v>
      </c>
      <c r="B2212" t="str">
        <f t="shared" ref="B2212:B2215" si="1390">B2211</f>
        <v>3390-1</v>
      </c>
      <c r="C2212" t="str">
        <f t="shared" ref="C2212:C2215" si="1391">C2211</f>
        <v>Taringa</v>
      </c>
      <c r="D2212" t="str">
        <f t="shared" ref="D2212:D2215" si="1392">D2211</f>
        <v>Indooroopilly</v>
      </c>
      <c r="E2212" t="s">
        <v>43</v>
      </c>
      <c r="F2212" s="20">
        <v>90.175219999999996</v>
      </c>
      <c r="G2212" s="20">
        <v>86.178929999999994</v>
      </c>
      <c r="H2212" s="20">
        <v>83.419489999999996</v>
      </c>
      <c r="I2212" s="20">
        <v>82.08278</v>
      </c>
      <c r="J2212" s="20">
        <v>82.149389999999997</v>
      </c>
    </row>
    <row r="2213" spans="1:13" x14ac:dyDescent="0.3">
      <c r="A2213" t="s">
        <v>870</v>
      </c>
      <c r="B2213" t="str">
        <f t="shared" si="1390"/>
        <v>3390-1</v>
      </c>
      <c r="C2213" t="str">
        <f t="shared" si="1391"/>
        <v>Taringa</v>
      </c>
      <c r="D2213" t="str">
        <f t="shared" si="1392"/>
        <v>Indooroopilly</v>
      </c>
      <c r="E2213" t="s">
        <v>44</v>
      </c>
      <c r="F2213" s="21">
        <v>0.99910094391000004</v>
      </c>
      <c r="G2213" s="21">
        <v>0.99949108301</v>
      </c>
      <c r="H2213" s="21">
        <v>0.99960125888999996</v>
      </c>
      <c r="I2213" s="21">
        <v>0.99969714566000001</v>
      </c>
      <c r="J2213" s="21">
        <v>0.99968217242000001</v>
      </c>
    </row>
    <row r="2214" spans="1:13" x14ac:dyDescent="0.3">
      <c r="A2214" t="s">
        <v>870</v>
      </c>
      <c r="B2214" t="str">
        <f t="shared" si="1390"/>
        <v>3390-1</v>
      </c>
      <c r="C2214" t="str">
        <f t="shared" si="1391"/>
        <v>Taringa</v>
      </c>
      <c r="D2214" t="str">
        <f t="shared" si="1392"/>
        <v>Indooroopilly</v>
      </c>
      <c r="E2214" t="s">
        <v>22</v>
      </c>
      <c r="F2214">
        <v>779</v>
      </c>
      <c r="G2214">
        <v>779</v>
      </c>
      <c r="H2214">
        <v>779</v>
      </c>
      <c r="I2214">
        <v>779</v>
      </c>
      <c r="J2214">
        <v>779</v>
      </c>
    </row>
    <row r="2215" spans="1:13" x14ac:dyDescent="0.3">
      <c r="A2215" t="s">
        <v>870</v>
      </c>
      <c r="B2215" t="str">
        <f t="shared" si="1390"/>
        <v>3390-1</v>
      </c>
      <c r="C2215" t="str">
        <f t="shared" si="1391"/>
        <v>Taringa</v>
      </c>
      <c r="D2215" t="str">
        <f t="shared" si="1392"/>
        <v>Indooroopilly</v>
      </c>
      <c r="E2215" t="s">
        <v>45</v>
      </c>
      <c r="F2215" s="20">
        <v>118</v>
      </c>
      <c r="G2215" s="20">
        <v>116</v>
      </c>
      <c r="H2215" s="20">
        <v>116</v>
      </c>
      <c r="I2215" s="20">
        <v>115</v>
      </c>
      <c r="J2215" s="20">
        <v>115</v>
      </c>
    </row>
    <row r="2216" spans="1:13" x14ac:dyDescent="0.3">
      <c r="A2216" s="1" t="s">
        <v>870</v>
      </c>
      <c r="B2216" s="1" t="s">
        <v>874</v>
      </c>
      <c r="C2216" s="1" t="s">
        <v>875</v>
      </c>
      <c r="D2216" s="1" t="s">
        <v>876</v>
      </c>
      <c r="E2216" s="1" t="s">
        <v>16</v>
      </c>
      <c r="F2216" s="1">
        <v>640</v>
      </c>
      <c r="G2216" s="1">
        <v>640</v>
      </c>
      <c r="H2216" s="1">
        <v>640</v>
      </c>
      <c r="I2216" s="1">
        <v>640</v>
      </c>
      <c r="J2216" s="1">
        <v>640</v>
      </c>
      <c r="K2216" s="2" t="s">
        <v>42</v>
      </c>
      <c r="L2216" s="2">
        <v>70</v>
      </c>
      <c r="M2216" s="2"/>
    </row>
    <row r="2217" spans="1:13" x14ac:dyDescent="0.3">
      <c r="A2217" t="s">
        <v>870</v>
      </c>
      <c r="B2217" t="str">
        <f t="shared" ref="B2217:B2220" si="1393">B2216</f>
        <v>3393-1</v>
      </c>
      <c r="C2217" t="str">
        <f t="shared" ref="C2217:C2220" si="1394">C2216</f>
        <v>Tennyson BS</v>
      </c>
      <c r="D2217" t="str">
        <f t="shared" ref="D2217:D2220" si="1395">D2216</f>
        <v>St Lucia TR1</v>
      </c>
      <c r="E2217" t="s">
        <v>43</v>
      </c>
      <c r="F2217" s="20">
        <v>91.215890000000002</v>
      </c>
      <c r="G2217" s="20">
        <v>93.991590000000002</v>
      </c>
      <c r="H2217" s="20">
        <v>93.603250000000003</v>
      </c>
      <c r="I2217" s="20">
        <v>92.62209</v>
      </c>
      <c r="J2217" s="20">
        <v>92.611379999999997</v>
      </c>
    </row>
    <row r="2218" spans="1:13" x14ac:dyDescent="0.3">
      <c r="A2218" t="s">
        <v>870</v>
      </c>
      <c r="B2218" t="str">
        <f t="shared" si="1393"/>
        <v>3393-1</v>
      </c>
      <c r="C2218" t="str">
        <f t="shared" si="1394"/>
        <v>Tennyson BS</v>
      </c>
      <c r="D2218" t="str">
        <f t="shared" si="1395"/>
        <v>St Lucia TR1</v>
      </c>
      <c r="E2218" t="s">
        <v>44</v>
      </c>
      <c r="F2218" s="21">
        <v>0.99005576840999998</v>
      </c>
      <c r="G2218" s="21">
        <v>0.98957440811999997</v>
      </c>
      <c r="H2218" s="21">
        <v>0.98962066048999997</v>
      </c>
      <c r="I2218" s="21">
        <v>0.98984685760000002</v>
      </c>
      <c r="J2218" s="21">
        <v>0.98983350725999997</v>
      </c>
    </row>
    <row r="2219" spans="1:13" x14ac:dyDescent="0.3">
      <c r="A2219" t="s">
        <v>870</v>
      </c>
      <c r="B2219" t="str">
        <f t="shared" si="1393"/>
        <v>3393-1</v>
      </c>
      <c r="C2219" t="str">
        <f t="shared" si="1394"/>
        <v>Tennyson BS</v>
      </c>
      <c r="D2219" t="str">
        <f t="shared" si="1395"/>
        <v>St Lucia TR1</v>
      </c>
      <c r="E2219" t="s">
        <v>22</v>
      </c>
      <c r="F2219">
        <v>640</v>
      </c>
      <c r="G2219">
        <v>640</v>
      </c>
      <c r="H2219">
        <v>640</v>
      </c>
      <c r="I2219">
        <v>640</v>
      </c>
      <c r="J2219">
        <v>640</v>
      </c>
    </row>
    <row r="2220" spans="1:13" x14ac:dyDescent="0.3">
      <c r="A2220" t="s">
        <v>870</v>
      </c>
      <c r="B2220" t="str">
        <f t="shared" si="1393"/>
        <v>3393-1</v>
      </c>
      <c r="C2220" t="str">
        <f t="shared" si="1394"/>
        <v>Tennyson BS</v>
      </c>
      <c r="D2220" t="str">
        <f t="shared" si="1395"/>
        <v>St Lucia TR1</v>
      </c>
      <c r="E2220" t="s">
        <v>45</v>
      </c>
      <c r="F2220" s="20">
        <v>267</v>
      </c>
      <c r="G2220" s="20">
        <v>265</v>
      </c>
      <c r="H2220" s="20">
        <v>263</v>
      </c>
      <c r="I2220" s="20">
        <v>262</v>
      </c>
      <c r="J2220" s="20">
        <v>262</v>
      </c>
    </row>
    <row r="2221" spans="1:13" x14ac:dyDescent="0.3">
      <c r="A2221" s="1" t="s">
        <v>870</v>
      </c>
      <c r="B2221" s="1" t="s">
        <v>877</v>
      </c>
      <c r="C2221" s="1" t="s">
        <v>875</v>
      </c>
      <c r="D2221" s="1" t="s">
        <v>878</v>
      </c>
      <c r="E2221" s="1" t="s">
        <v>16</v>
      </c>
      <c r="F2221" s="1">
        <v>640</v>
      </c>
      <c r="G2221" s="1">
        <v>640</v>
      </c>
      <c r="H2221" s="1">
        <v>640</v>
      </c>
      <c r="I2221" s="1">
        <v>640</v>
      </c>
      <c r="J2221" s="1">
        <v>640</v>
      </c>
      <c r="K2221" s="2" t="s">
        <v>42</v>
      </c>
      <c r="L2221" s="2">
        <v>70</v>
      </c>
      <c r="M2221" s="2"/>
    </row>
    <row r="2222" spans="1:13" x14ac:dyDescent="0.3">
      <c r="A2222" t="s">
        <v>870</v>
      </c>
      <c r="B2222" t="str">
        <f t="shared" ref="B2222:B2225" si="1396">B2221</f>
        <v>3394-1</v>
      </c>
      <c r="C2222" t="str">
        <f t="shared" ref="C2222:C2225" si="1397">C2221</f>
        <v>Tennyson BS</v>
      </c>
      <c r="D2222" t="str">
        <f t="shared" ref="D2222:D2225" si="1398">D2221</f>
        <v>St Lucia TR2</v>
      </c>
      <c r="E2222" t="s">
        <v>43</v>
      </c>
      <c r="F2222" s="20">
        <v>185.68790000000001</v>
      </c>
      <c r="G2222" s="20">
        <v>192.1808</v>
      </c>
      <c r="H2222" s="20">
        <v>191.0812</v>
      </c>
      <c r="I2222" s="20">
        <v>188.8236</v>
      </c>
      <c r="J2222" s="20">
        <v>188.7268</v>
      </c>
    </row>
    <row r="2223" spans="1:13" x14ac:dyDescent="0.3">
      <c r="A2223" t="s">
        <v>870</v>
      </c>
      <c r="B2223" t="str">
        <f t="shared" si="1396"/>
        <v>3394-1</v>
      </c>
      <c r="C2223" t="str">
        <f t="shared" si="1397"/>
        <v>Tennyson BS</v>
      </c>
      <c r="D2223" t="str">
        <f t="shared" si="1398"/>
        <v>St Lucia TR2</v>
      </c>
      <c r="E2223" t="s">
        <v>44</v>
      </c>
      <c r="F2223" s="21">
        <v>0.97198082054000001</v>
      </c>
      <c r="G2223" s="21">
        <v>0.97147016497000005</v>
      </c>
      <c r="H2223" s="21">
        <v>0.97166204642999998</v>
      </c>
      <c r="I2223" s="21">
        <v>0.97202642321999999</v>
      </c>
      <c r="J2223" s="21">
        <v>0.97204344274999999</v>
      </c>
    </row>
    <row r="2224" spans="1:13" x14ac:dyDescent="0.3">
      <c r="A2224" t="s">
        <v>870</v>
      </c>
      <c r="B2224" t="str">
        <f t="shared" si="1396"/>
        <v>3394-1</v>
      </c>
      <c r="C2224" t="str">
        <f t="shared" si="1397"/>
        <v>Tennyson BS</v>
      </c>
      <c r="D2224" t="str">
        <f t="shared" si="1398"/>
        <v>St Lucia TR2</v>
      </c>
      <c r="E2224" t="s">
        <v>22</v>
      </c>
      <c r="F2224">
        <v>640</v>
      </c>
      <c r="G2224">
        <v>640</v>
      </c>
      <c r="H2224">
        <v>640</v>
      </c>
      <c r="I2224">
        <v>640</v>
      </c>
      <c r="J2224">
        <v>640</v>
      </c>
    </row>
    <row r="2225" spans="1:13" x14ac:dyDescent="0.3">
      <c r="A2225" t="s">
        <v>870</v>
      </c>
      <c r="B2225" t="str">
        <f t="shared" si="1396"/>
        <v>3394-1</v>
      </c>
      <c r="C2225" t="str">
        <f t="shared" si="1397"/>
        <v>Tennyson BS</v>
      </c>
      <c r="D2225" t="str">
        <f t="shared" si="1398"/>
        <v>St Lucia TR2</v>
      </c>
      <c r="E2225" t="s">
        <v>45</v>
      </c>
      <c r="F2225" s="20">
        <v>122</v>
      </c>
      <c r="G2225" s="20">
        <v>121</v>
      </c>
      <c r="H2225" s="20">
        <v>121</v>
      </c>
      <c r="I2225" s="20">
        <v>120</v>
      </c>
      <c r="J2225" s="20">
        <v>120</v>
      </c>
    </row>
    <row r="2226" spans="1:13" x14ac:dyDescent="0.3">
      <c r="A2226" s="1" t="s">
        <v>870</v>
      </c>
      <c r="B2226" s="1" t="s">
        <v>879</v>
      </c>
      <c r="C2226" s="1" t="s">
        <v>880</v>
      </c>
      <c r="D2226" s="1" t="s">
        <v>881</v>
      </c>
      <c r="E2226" s="1" t="s">
        <v>16</v>
      </c>
      <c r="F2226" s="1">
        <v>859</v>
      </c>
      <c r="G2226" s="1">
        <v>859</v>
      </c>
      <c r="H2226" s="1">
        <v>859</v>
      </c>
      <c r="I2226" s="1">
        <v>859</v>
      </c>
      <c r="J2226" s="1">
        <v>859</v>
      </c>
      <c r="K2226" s="2" t="s">
        <v>42</v>
      </c>
      <c r="L2226" s="2">
        <v>70</v>
      </c>
      <c r="M2226" s="2"/>
    </row>
    <row r="2227" spans="1:13" x14ac:dyDescent="0.3">
      <c r="A2227" t="s">
        <v>870</v>
      </c>
      <c r="B2227" t="str">
        <f t="shared" ref="B2227:B2230" si="1399">B2226</f>
        <v>3460-1</v>
      </c>
      <c r="C2227" t="str">
        <f t="shared" ref="C2227:C2230" si="1400">C2226</f>
        <v>Annerley</v>
      </c>
      <c r="D2227" t="str">
        <f t="shared" ref="D2227:D2230" si="1401">D2226</f>
        <v>Buranda</v>
      </c>
      <c r="E2227" t="s">
        <v>43</v>
      </c>
      <c r="F2227" s="20">
        <v>118.2171</v>
      </c>
      <c r="G2227" s="20">
        <v>100.4953</v>
      </c>
      <c r="H2227" s="20">
        <v>142.87209999999999</v>
      </c>
      <c r="I2227" s="20">
        <v>142.3956</v>
      </c>
      <c r="J2227" s="20">
        <v>143.46199999999999</v>
      </c>
    </row>
    <row r="2228" spans="1:13" x14ac:dyDescent="0.3">
      <c r="A2228" t="s">
        <v>870</v>
      </c>
      <c r="B2228" t="str">
        <f t="shared" si="1399"/>
        <v>3460-1</v>
      </c>
      <c r="C2228" t="str">
        <f t="shared" si="1400"/>
        <v>Annerley</v>
      </c>
      <c r="D2228" t="str">
        <f t="shared" si="1401"/>
        <v>Buranda</v>
      </c>
      <c r="E2228" t="s">
        <v>44</v>
      </c>
      <c r="F2228" s="21">
        <v>0.99505297525000003</v>
      </c>
      <c r="G2228" s="21">
        <v>0.99637141359000003</v>
      </c>
      <c r="H2228" s="21">
        <v>0.99303615063999995</v>
      </c>
      <c r="I2228" s="21">
        <v>0.99307493065999997</v>
      </c>
      <c r="J2228" s="21">
        <v>0.99298770645000001</v>
      </c>
    </row>
    <row r="2229" spans="1:13" x14ac:dyDescent="0.3">
      <c r="A2229" t="s">
        <v>870</v>
      </c>
      <c r="B2229" t="str">
        <f t="shared" si="1399"/>
        <v>3460-1</v>
      </c>
      <c r="C2229" t="str">
        <f t="shared" si="1400"/>
        <v>Annerley</v>
      </c>
      <c r="D2229" t="str">
        <f t="shared" si="1401"/>
        <v>Buranda</v>
      </c>
      <c r="E2229" t="s">
        <v>22</v>
      </c>
      <c r="F2229">
        <v>800</v>
      </c>
      <c r="G2229">
        <v>800</v>
      </c>
      <c r="H2229">
        <v>800</v>
      </c>
      <c r="I2229">
        <v>800</v>
      </c>
      <c r="J2229">
        <v>800</v>
      </c>
    </row>
    <row r="2230" spans="1:13" x14ac:dyDescent="0.3">
      <c r="A2230" t="s">
        <v>870</v>
      </c>
      <c r="B2230" t="str">
        <f t="shared" si="1399"/>
        <v>3460-1</v>
      </c>
      <c r="C2230" t="str">
        <f t="shared" si="1400"/>
        <v>Annerley</v>
      </c>
      <c r="D2230" t="str">
        <f t="shared" si="1401"/>
        <v>Buranda</v>
      </c>
      <c r="E2230" t="s">
        <v>45</v>
      </c>
      <c r="F2230" s="20">
        <v>288</v>
      </c>
      <c r="G2230" s="20">
        <v>238</v>
      </c>
      <c r="H2230" s="20">
        <v>337</v>
      </c>
      <c r="I2230" s="20">
        <v>338</v>
      </c>
      <c r="J2230" s="20">
        <v>338</v>
      </c>
    </row>
    <row r="2231" spans="1:13" x14ac:dyDescent="0.3">
      <c r="A2231" s="1" t="s">
        <v>870</v>
      </c>
      <c r="B2231" s="1" t="s">
        <v>882</v>
      </c>
      <c r="C2231" s="1" t="s">
        <v>880</v>
      </c>
      <c r="D2231" s="1" t="s">
        <v>881</v>
      </c>
      <c r="E2231" s="1" t="s">
        <v>16</v>
      </c>
      <c r="F2231" s="1">
        <v>859</v>
      </c>
      <c r="G2231" s="1">
        <v>859</v>
      </c>
      <c r="H2231" s="1">
        <v>859</v>
      </c>
      <c r="I2231" s="1">
        <v>859</v>
      </c>
      <c r="J2231" s="1">
        <v>859</v>
      </c>
      <c r="K2231" s="2" t="s">
        <v>42</v>
      </c>
      <c r="L2231" s="2">
        <v>70</v>
      </c>
      <c r="M2231" s="2"/>
    </row>
    <row r="2232" spans="1:13" x14ac:dyDescent="0.3">
      <c r="A2232" t="s">
        <v>870</v>
      </c>
      <c r="B2232" t="str">
        <f t="shared" ref="B2232:B2235" si="1402">B2231</f>
        <v>3461-1</v>
      </c>
      <c r="C2232" t="str">
        <f t="shared" ref="C2232:C2235" si="1403">C2231</f>
        <v>Annerley</v>
      </c>
      <c r="D2232" t="str">
        <f t="shared" ref="D2232:D2235" si="1404">D2231</f>
        <v>Buranda</v>
      </c>
      <c r="E2232" t="s">
        <v>43</v>
      </c>
      <c r="F2232" s="20">
        <v>118.39879999999999</v>
      </c>
      <c r="G2232" s="20">
        <v>100.6497</v>
      </c>
      <c r="H2232" s="20">
        <v>143.09180000000001</v>
      </c>
      <c r="I2232" s="20">
        <v>142.61449999999999</v>
      </c>
      <c r="J2232" s="20">
        <v>143.68260000000001</v>
      </c>
    </row>
    <row r="2233" spans="1:13" x14ac:dyDescent="0.3">
      <c r="A2233" t="s">
        <v>870</v>
      </c>
      <c r="B2233" t="str">
        <f t="shared" si="1402"/>
        <v>3461-1</v>
      </c>
      <c r="C2233" t="str">
        <f t="shared" si="1403"/>
        <v>Annerley</v>
      </c>
      <c r="D2233" t="str">
        <f t="shared" si="1404"/>
        <v>Buranda</v>
      </c>
      <c r="E2233" t="s">
        <v>44</v>
      </c>
      <c r="F2233" s="21">
        <v>0.99505709510999996</v>
      </c>
      <c r="G2233" s="21">
        <v>0.99637407788999999</v>
      </c>
      <c r="H2233" s="21">
        <v>0.99304218052000004</v>
      </c>
      <c r="I2233" s="21">
        <v>0.99308092601999998</v>
      </c>
      <c r="J2233" s="21">
        <v>0.99299377930999999</v>
      </c>
    </row>
    <row r="2234" spans="1:13" x14ac:dyDescent="0.3">
      <c r="A2234" t="s">
        <v>870</v>
      </c>
      <c r="B2234" t="str">
        <f t="shared" si="1402"/>
        <v>3461-1</v>
      </c>
      <c r="C2234" t="str">
        <f t="shared" si="1403"/>
        <v>Annerley</v>
      </c>
      <c r="D2234" t="str">
        <f t="shared" si="1404"/>
        <v>Buranda</v>
      </c>
      <c r="E2234" t="s">
        <v>22</v>
      </c>
      <c r="F2234">
        <v>800</v>
      </c>
      <c r="G2234">
        <v>800</v>
      </c>
      <c r="H2234">
        <v>800</v>
      </c>
      <c r="I2234">
        <v>800</v>
      </c>
      <c r="J2234">
        <v>800</v>
      </c>
    </row>
    <row r="2235" spans="1:13" x14ac:dyDescent="0.3">
      <c r="A2235" t="s">
        <v>870</v>
      </c>
      <c r="B2235" t="str">
        <f t="shared" si="1402"/>
        <v>3461-1</v>
      </c>
      <c r="C2235" t="str">
        <f t="shared" si="1403"/>
        <v>Annerley</v>
      </c>
      <c r="D2235" t="str">
        <f t="shared" si="1404"/>
        <v>Buranda</v>
      </c>
      <c r="E2235" t="s">
        <v>45</v>
      </c>
      <c r="F2235" s="20">
        <v>288</v>
      </c>
      <c r="G2235" s="20">
        <v>238</v>
      </c>
      <c r="H2235" s="20">
        <v>337</v>
      </c>
      <c r="I2235" s="20">
        <v>338</v>
      </c>
      <c r="J2235" s="20">
        <v>338</v>
      </c>
    </row>
    <row r="2236" spans="1:13" x14ac:dyDescent="0.3">
      <c r="A2236" s="1" t="s">
        <v>870</v>
      </c>
      <c r="B2236" s="1" t="s">
        <v>883</v>
      </c>
      <c r="C2236" s="1" t="s">
        <v>884</v>
      </c>
      <c r="D2236" s="1" t="s">
        <v>873</v>
      </c>
      <c r="E2236" s="1" t="s">
        <v>16</v>
      </c>
      <c r="F2236" s="1">
        <v>425</v>
      </c>
      <c r="G2236" s="1">
        <v>425</v>
      </c>
      <c r="H2236" s="1">
        <v>425</v>
      </c>
      <c r="I2236" s="1">
        <v>425</v>
      </c>
      <c r="J2236" s="1">
        <v>425</v>
      </c>
      <c r="K2236" s="2" t="s">
        <v>42</v>
      </c>
      <c r="L2236" s="2">
        <v>70</v>
      </c>
      <c r="M2236" s="2"/>
    </row>
    <row r="2237" spans="1:13" x14ac:dyDescent="0.3">
      <c r="A2237" t="s">
        <v>870</v>
      </c>
      <c r="B2237" t="str">
        <f t="shared" ref="B2237:B2240" si="1405">B2236</f>
        <v>410-1</v>
      </c>
      <c r="C2237" t="str">
        <f t="shared" ref="C2237:C2240" si="1406">C2236</f>
        <v>Sherwood</v>
      </c>
      <c r="D2237" t="str">
        <f t="shared" ref="D2237:D2240" si="1407">D2236</f>
        <v>Indooroopilly</v>
      </c>
      <c r="E2237" t="s">
        <v>43</v>
      </c>
      <c r="F2237" s="20">
        <v>167.95320000000001</v>
      </c>
      <c r="G2237" s="20">
        <v>164.70349999999999</v>
      </c>
      <c r="H2237" s="20">
        <v>165.46170000000001</v>
      </c>
      <c r="I2237" s="20">
        <v>163.48179999999999</v>
      </c>
      <c r="J2237" s="20">
        <v>163.94579999999999</v>
      </c>
    </row>
    <row r="2238" spans="1:13" x14ac:dyDescent="0.3">
      <c r="A2238" t="s">
        <v>870</v>
      </c>
      <c r="B2238" t="str">
        <f t="shared" si="1405"/>
        <v>410-1</v>
      </c>
      <c r="C2238" t="str">
        <f t="shared" si="1406"/>
        <v>Sherwood</v>
      </c>
      <c r="D2238" t="str">
        <f t="shared" si="1407"/>
        <v>Indooroopilly</v>
      </c>
      <c r="E2238" t="s">
        <v>44</v>
      </c>
      <c r="F2238" s="21">
        <v>0.99999143419000003</v>
      </c>
      <c r="G2238" s="21">
        <v>0.99999996393000001</v>
      </c>
      <c r="H2238" s="21">
        <v>0.99999949194000004</v>
      </c>
      <c r="I2238" s="21">
        <v>0.99999289396000002</v>
      </c>
      <c r="J2238" s="21">
        <v>0.99999447770000005</v>
      </c>
    </row>
    <row r="2239" spans="1:13" x14ac:dyDescent="0.3">
      <c r="A2239" t="s">
        <v>870</v>
      </c>
      <c r="B2239" t="str">
        <f t="shared" si="1405"/>
        <v>410-1</v>
      </c>
      <c r="C2239" t="str">
        <f t="shared" si="1406"/>
        <v>Sherwood</v>
      </c>
      <c r="D2239" t="str">
        <f t="shared" si="1407"/>
        <v>Indooroopilly</v>
      </c>
      <c r="E2239" t="s">
        <v>22</v>
      </c>
      <c r="F2239">
        <v>480</v>
      </c>
      <c r="G2239">
        <v>480</v>
      </c>
      <c r="H2239">
        <v>480</v>
      </c>
      <c r="I2239">
        <v>480</v>
      </c>
      <c r="J2239">
        <v>480</v>
      </c>
    </row>
    <row r="2240" spans="1:13" x14ac:dyDescent="0.3">
      <c r="A2240" t="s">
        <v>870</v>
      </c>
      <c r="B2240" t="str">
        <f t="shared" si="1405"/>
        <v>410-1</v>
      </c>
      <c r="C2240" t="str">
        <f t="shared" si="1406"/>
        <v>Sherwood</v>
      </c>
      <c r="D2240" t="str">
        <f t="shared" si="1407"/>
        <v>Indooroopilly</v>
      </c>
      <c r="E2240" t="s">
        <v>45</v>
      </c>
      <c r="F2240" s="20">
        <v>282</v>
      </c>
      <c r="G2240" s="20">
        <v>280</v>
      </c>
      <c r="H2240" s="20">
        <v>279</v>
      </c>
      <c r="I2240" s="20">
        <v>278</v>
      </c>
      <c r="J2240" s="20">
        <v>278</v>
      </c>
    </row>
    <row r="2241" spans="1:13" x14ac:dyDescent="0.3">
      <c r="A2241" s="1" t="s">
        <v>870</v>
      </c>
      <c r="B2241" s="1" t="s">
        <v>885</v>
      </c>
      <c r="C2241" s="1" t="s">
        <v>875</v>
      </c>
      <c r="D2241" s="1" t="s">
        <v>884</v>
      </c>
      <c r="E2241" s="1" t="s">
        <v>16</v>
      </c>
      <c r="F2241" s="1">
        <v>774</v>
      </c>
      <c r="G2241" s="1">
        <v>774</v>
      </c>
      <c r="H2241" s="1">
        <v>774</v>
      </c>
      <c r="I2241" s="1">
        <v>774</v>
      </c>
      <c r="J2241" s="1">
        <v>774</v>
      </c>
      <c r="K2241" s="2" t="s">
        <v>42</v>
      </c>
      <c r="L2241" s="2">
        <v>70</v>
      </c>
      <c r="M2241" s="2"/>
    </row>
    <row r="2242" spans="1:13" x14ac:dyDescent="0.3">
      <c r="A2242" t="s">
        <v>870</v>
      </c>
      <c r="B2242" t="str">
        <f t="shared" ref="B2242:B2245" si="1408">B2241</f>
        <v>460-1</v>
      </c>
      <c r="C2242" t="str">
        <f t="shared" ref="C2242:C2245" si="1409">C2241</f>
        <v>Tennyson BS</v>
      </c>
      <c r="D2242" t="str">
        <f t="shared" ref="D2242:D2245" si="1410">D2241</f>
        <v>Sherwood</v>
      </c>
      <c r="E2242" t="s">
        <v>43</v>
      </c>
      <c r="F2242" s="20">
        <v>290.90320000000003</v>
      </c>
      <c r="G2242" s="20">
        <v>283.98750000000001</v>
      </c>
      <c r="H2242" s="20">
        <v>284.01029999999997</v>
      </c>
      <c r="I2242" s="20">
        <v>281.25889999999998</v>
      </c>
      <c r="J2242" s="20">
        <v>282.62889999999999</v>
      </c>
    </row>
    <row r="2243" spans="1:13" x14ac:dyDescent="0.3">
      <c r="A2243" t="s">
        <v>870</v>
      </c>
      <c r="B2243" t="str">
        <f t="shared" si="1408"/>
        <v>460-1</v>
      </c>
      <c r="C2243" t="str">
        <f t="shared" si="1409"/>
        <v>Tennyson BS</v>
      </c>
      <c r="D2243" t="str">
        <f t="shared" si="1410"/>
        <v>Sherwood</v>
      </c>
      <c r="E2243" t="s">
        <v>44</v>
      </c>
      <c r="F2243" s="21">
        <v>0.99792255858000001</v>
      </c>
      <c r="G2243" s="21">
        <v>0.99819001755000003</v>
      </c>
      <c r="H2243" s="21">
        <v>0.99822535708000004</v>
      </c>
      <c r="I2243" s="21">
        <v>0.99832862707000003</v>
      </c>
      <c r="J2243" s="21">
        <v>0.99828120728000003</v>
      </c>
    </row>
    <row r="2244" spans="1:13" x14ac:dyDescent="0.3">
      <c r="A2244" t="s">
        <v>870</v>
      </c>
      <c r="B2244" t="str">
        <f t="shared" si="1408"/>
        <v>460-1</v>
      </c>
      <c r="C2244" t="str">
        <f t="shared" si="1409"/>
        <v>Tennyson BS</v>
      </c>
      <c r="D2244" t="str">
        <f t="shared" si="1410"/>
        <v>Sherwood</v>
      </c>
      <c r="E2244" t="s">
        <v>22</v>
      </c>
      <c r="F2244">
        <v>800</v>
      </c>
      <c r="G2244">
        <v>800</v>
      </c>
      <c r="H2244">
        <v>800</v>
      </c>
      <c r="I2244">
        <v>800</v>
      </c>
      <c r="J2244">
        <v>800</v>
      </c>
    </row>
    <row r="2245" spans="1:13" x14ac:dyDescent="0.3">
      <c r="A2245" t="s">
        <v>870</v>
      </c>
      <c r="B2245" t="str">
        <f t="shared" si="1408"/>
        <v>460-1</v>
      </c>
      <c r="C2245" t="str">
        <f t="shared" si="1409"/>
        <v>Tennyson BS</v>
      </c>
      <c r="D2245" t="str">
        <f t="shared" si="1410"/>
        <v>Sherwood</v>
      </c>
      <c r="E2245" t="s">
        <v>45</v>
      </c>
      <c r="F2245" s="20">
        <v>373</v>
      </c>
      <c r="G2245" s="20">
        <v>370</v>
      </c>
      <c r="H2245" s="20">
        <v>368</v>
      </c>
      <c r="I2245" s="20">
        <v>367</v>
      </c>
      <c r="J2245" s="20">
        <v>367</v>
      </c>
    </row>
    <row r="2246" spans="1:13" x14ac:dyDescent="0.3">
      <c r="A2246" s="1" t="s">
        <v>870</v>
      </c>
      <c r="B2246" s="1" t="s">
        <v>886</v>
      </c>
      <c r="C2246" s="1" t="s">
        <v>872</v>
      </c>
      <c r="D2246" s="1" t="s">
        <v>887</v>
      </c>
      <c r="E2246" s="1" t="s">
        <v>16</v>
      </c>
      <c r="F2246" s="1">
        <v>640</v>
      </c>
      <c r="G2246" s="1">
        <v>640</v>
      </c>
      <c r="H2246" s="1">
        <v>640</v>
      </c>
      <c r="I2246" s="1">
        <v>640</v>
      </c>
      <c r="J2246" s="1">
        <v>640</v>
      </c>
      <c r="K2246" s="2" t="s">
        <v>42</v>
      </c>
      <c r="L2246" s="2">
        <v>70</v>
      </c>
      <c r="M2246" s="2"/>
    </row>
    <row r="2247" spans="1:13" x14ac:dyDescent="0.3">
      <c r="A2247" t="s">
        <v>870</v>
      </c>
      <c r="B2247" t="str">
        <f t="shared" ref="B2247:B2250" si="1411">B2246</f>
        <v>480-1</v>
      </c>
      <c r="C2247" t="str">
        <f t="shared" ref="C2247:C2250" si="1412">C2246</f>
        <v>Taringa</v>
      </c>
      <c r="D2247" t="str">
        <f t="shared" ref="D2247:D2250" si="1413">D2246</f>
        <v>St Lucia</v>
      </c>
      <c r="E2247" t="s">
        <v>43</v>
      </c>
      <c r="F2247" s="20">
        <v>91.643060000000006</v>
      </c>
      <c r="G2247" s="20">
        <v>94.935360000000003</v>
      </c>
      <c r="H2247" s="20">
        <v>94.274479999999997</v>
      </c>
      <c r="I2247" s="20">
        <v>93.250320000000002</v>
      </c>
      <c r="J2247" s="20">
        <v>93.169479999999993</v>
      </c>
    </row>
    <row r="2248" spans="1:13" x14ac:dyDescent="0.3">
      <c r="A2248" t="s">
        <v>870</v>
      </c>
      <c r="B2248" t="str">
        <f t="shared" si="1411"/>
        <v>480-1</v>
      </c>
      <c r="C2248" t="str">
        <f t="shared" si="1412"/>
        <v>Taringa</v>
      </c>
      <c r="D2248" t="str">
        <f t="shared" si="1413"/>
        <v>St Lucia</v>
      </c>
      <c r="E2248" t="s">
        <v>44</v>
      </c>
      <c r="F2248" s="21">
        <v>-0.96899730100000003</v>
      </c>
      <c r="G2248" s="21">
        <v>-0.96854566665999997</v>
      </c>
      <c r="H2248" s="21">
        <v>-0.96865287466000005</v>
      </c>
      <c r="I2248" s="21">
        <v>-0.96875044612000005</v>
      </c>
      <c r="J2248" s="21">
        <v>-0.96877331989000004</v>
      </c>
    </row>
    <row r="2249" spans="1:13" x14ac:dyDescent="0.3">
      <c r="A2249" t="s">
        <v>870</v>
      </c>
      <c r="B2249" t="str">
        <f t="shared" si="1411"/>
        <v>480-1</v>
      </c>
      <c r="C2249" t="str">
        <f t="shared" si="1412"/>
        <v>Taringa</v>
      </c>
      <c r="D2249" t="str">
        <f t="shared" si="1413"/>
        <v>St Lucia</v>
      </c>
      <c r="E2249" t="s">
        <v>22</v>
      </c>
      <c r="F2249">
        <v>640</v>
      </c>
      <c r="G2249">
        <v>640</v>
      </c>
      <c r="H2249">
        <v>640</v>
      </c>
      <c r="I2249">
        <v>640</v>
      </c>
      <c r="J2249">
        <v>640</v>
      </c>
    </row>
    <row r="2250" spans="1:13" x14ac:dyDescent="0.3">
      <c r="A2250" t="s">
        <v>870</v>
      </c>
      <c r="B2250" t="str">
        <f t="shared" si="1411"/>
        <v>480-1</v>
      </c>
      <c r="C2250" t="str">
        <f t="shared" si="1412"/>
        <v>Taringa</v>
      </c>
      <c r="D2250" t="str">
        <f t="shared" si="1413"/>
        <v>St Lucia</v>
      </c>
      <c r="E2250" t="s">
        <v>45</v>
      </c>
      <c r="F2250" s="20">
        <v>266</v>
      </c>
      <c r="G2250" s="20">
        <v>263</v>
      </c>
      <c r="H2250" s="20">
        <v>262</v>
      </c>
      <c r="I2250" s="20">
        <v>261</v>
      </c>
      <c r="J2250" s="20">
        <v>261</v>
      </c>
    </row>
    <row r="2251" spans="1:13" x14ac:dyDescent="0.3">
      <c r="A2251" s="1" t="s">
        <v>870</v>
      </c>
      <c r="B2251" s="1" t="s">
        <v>888</v>
      </c>
      <c r="C2251" s="1" t="s">
        <v>875</v>
      </c>
      <c r="D2251" s="1" t="s">
        <v>872</v>
      </c>
      <c r="E2251" s="1" t="s">
        <v>16</v>
      </c>
      <c r="F2251" s="1">
        <v>637</v>
      </c>
      <c r="G2251" s="1">
        <v>637</v>
      </c>
      <c r="H2251" s="1">
        <v>637</v>
      </c>
      <c r="I2251" s="1">
        <v>637</v>
      </c>
      <c r="J2251" s="1">
        <v>637</v>
      </c>
      <c r="K2251" s="2" t="s">
        <v>42</v>
      </c>
      <c r="L2251" s="2">
        <v>70</v>
      </c>
      <c r="M2251" s="2"/>
    </row>
    <row r="2252" spans="1:13" x14ac:dyDescent="0.3">
      <c r="A2252" t="s">
        <v>870</v>
      </c>
      <c r="B2252" t="str">
        <f t="shared" ref="B2252:B2255" si="1414">B2251</f>
        <v>504-1</v>
      </c>
      <c r="C2252" t="str">
        <f t="shared" ref="C2252:C2255" si="1415">C2251</f>
        <v>Tennyson BS</v>
      </c>
      <c r="D2252" t="str">
        <f t="shared" ref="D2252:D2255" si="1416">D2251</f>
        <v>Taringa</v>
      </c>
      <c r="E2252" t="s">
        <v>43</v>
      </c>
      <c r="F2252" s="20">
        <v>232.93109999999999</v>
      </c>
      <c r="G2252" s="20">
        <v>230.19110000000001</v>
      </c>
      <c r="H2252" s="20">
        <v>234.18889999999999</v>
      </c>
      <c r="I2252" s="20">
        <v>232.3724</v>
      </c>
      <c r="J2252" s="20">
        <v>233.72630000000001</v>
      </c>
    </row>
    <row r="2253" spans="1:13" x14ac:dyDescent="0.3">
      <c r="A2253" t="s">
        <v>870</v>
      </c>
      <c r="B2253" t="str">
        <f t="shared" si="1414"/>
        <v>504-1</v>
      </c>
      <c r="C2253" t="str">
        <f t="shared" si="1415"/>
        <v>Tennyson BS</v>
      </c>
      <c r="D2253" t="str">
        <f t="shared" si="1416"/>
        <v>Taringa</v>
      </c>
      <c r="E2253" t="s">
        <v>44</v>
      </c>
      <c r="F2253" s="21">
        <v>-0.99563377463000002</v>
      </c>
      <c r="G2253" s="21">
        <v>-0.99581864450000002</v>
      </c>
      <c r="H2253" s="21">
        <v>-0.99583274045000003</v>
      </c>
      <c r="I2253" s="21">
        <v>-0.99596813719999999</v>
      </c>
      <c r="J2253" s="21">
        <v>-0.99593427823000003</v>
      </c>
    </row>
    <row r="2254" spans="1:13" x14ac:dyDescent="0.3">
      <c r="A2254" t="s">
        <v>870</v>
      </c>
      <c r="B2254" t="str">
        <f t="shared" si="1414"/>
        <v>504-1</v>
      </c>
      <c r="C2254" t="str">
        <f t="shared" si="1415"/>
        <v>Tennyson BS</v>
      </c>
      <c r="D2254" t="str">
        <f t="shared" si="1416"/>
        <v>Taringa</v>
      </c>
      <c r="E2254" t="s">
        <v>22</v>
      </c>
      <c r="F2254">
        <v>742</v>
      </c>
      <c r="G2254">
        <v>742</v>
      </c>
      <c r="H2254">
        <v>742</v>
      </c>
      <c r="I2254">
        <v>742</v>
      </c>
      <c r="J2254">
        <v>742</v>
      </c>
    </row>
    <row r="2255" spans="1:13" x14ac:dyDescent="0.3">
      <c r="A2255" t="s">
        <v>870</v>
      </c>
      <c r="B2255" t="str">
        <f t="shared" si="1414"/>
        <v>504-1</v>
      </c>
      <c r="C2255" t="str">
        <f t="shared" si="1415"/>
        <v>Tennyson BS</v>
      </c>
      <c r="D2255" t="str">
        <f t="shared" si="1416"/>
        <v>Taringa</v>
      </c>
      <c r="E2255" t="s">
        <v>45</v>
      </c>
      <c r="F2255" s="20">
        <v>358</v>
      </c>
      <c r="G2255" s="20">
        <v>356</v>
      </c>
      <c r="H2255" s="20">
        <v>354</v>
      </c>
      <c r="I2255" s="20">
        <v>353</v>
      </c>
      <c r="J2255" s="20">
        <v>353</v>
      </c>
    </row>
    <row r="2256" spans="1:13" x14ac:dyDescent="0.3">
      <c r="A2256" s="1" t="s">
        <v>870</v>
      </c>
      <c r="B2256" s="1" t="s">
        <v>889</v>
      </c>
      <c r="C2256" s="1" t="s">
        <v>106</v>
      </c>
      <c r="D2256" s="1" t="s">
        <v>873</v>
      </c>
      <c r="E2256" s="1" t="s">
        <v>16</v>
      </c>
      <c r="F2256" s="1">
        <v>786</v>
      </c>
      <c r="G2256" s="1">
        <v>786</v>
      </c>
      <c r="H2256" s="1">
        <v>786</v>
      </c>
      <c r="I2256" s="1">
        <v>786</v>
      </c>
      <c r="J2256" s="1">
        <v>786</v>
      </c>
      <c r="K2256" s="2" t="s">
        <v>42</v>
      </c>
      <c r="L2256" s="2">
        <v>70</v>
      </c>
      <c r="M2256" s="2"/>
    </row>
    <row r="2257" spans="1:13" x14ac:dyDescent="0.3">
      <c r="A2257" t="s">
        <v>870</v>
      </c>
      <c r="B2257" t="str">
        <f t="shared" ref="B2257:B2260" si="1417">B2256</f>
        <v>507A-1</v>
      </c>
      <c r="C2257" t="str">
        <f t="shared" ref="C2257:C2260" si="1418">C2256</f>
        <v>Toowong</v>
      </c>
      <c r="D2257" t="str">
        <f t="shared" ref="D2257:D2260" si="1419">D2256</f>
        <v>Indooroopilly</v>
      </c>
      <c r="E2257" t="s">
        <v>43</v>
      </c>
      <c r="F2257" s="20">
        <v>92.058059999999998</v>
      </c>
      <c r="G2257" s="20">
        <v>87.968029999999999</v>
      </c>
      <c r="H2257" s="20">
        <v>85.142949999999999</v>
      </c>
      <c r="I2257" s="20">
        <v>83.774910000000006</v>
      </c>
      <c r="J2257" s="20">
        <v>83.842979999999997</v>
      </c>
    </row>
    <row r="2258" spans="1:13" x14ac:dyDescent="0.3">
      <c r="A2258" t="s">
        <v>870</v>
      </c>
      <c r="B2258" t="str">
        <f t="shared" si="1417"/>
        <v>507A-1</v>
      </c>
      <c r="C2258" t="str">
        <f t="shared" si="1418"/>
        <v>Toowong</v>
      </c>
      <c r="D2258" t="str">
        <f t="shared" si="1419"/>
        <v>Indooroopilly</v>
      </c>
      <c r="E2258" t="s">
        <v>44</v>
      </c>
      <c r="F2258" s="21">
        <v>0.99412236011999999</v>
      </c>
      <c r="G2258" s="21">
        <v>0.99479991953000002</v>
      </c>
      <c r="H2258" s="21">
        <v>0.99486675537000002</v>
      </c>
      <c r="I2258" s="21">
        <v>0.99508396318000003</v>
      </c>
      <c r="J2258" s="21">
        <v>0.99503247867</v>
      </c>
    </row>
    <row r="2259" spans="1:13" x14ac:dyDescent="0.3">
      <c r="A2259" t="s">
        <v>870</v>
      </c>
      <c r="B2259" t="str">
        <f t="shared" si="1417"/>
        <v>507A-1</v>
      </c>
      <c r="C2259" t="str">
        <f t="shared" si="1418"/>
        <v>Toowong</v>
      </c>
      <c r="D2259" t="str">
        <f t="shared" si="1419"/>
        <v>Indooroopilly</v>
      </c>
      <c r="E2259" t="s">
        <v>22</v>
      </c>
      <c r="F2259">
        <v>917</v>
      </c>
      <c r="G2259">
        <v>917</v>
      </c>
      <c r="H2259">
        <v>917</v>
      </c>
      <c r="I2259">
        <v>917</v>
      </c>
      <c r="J2259">
        <v>917</v>
      </c>
    </row>
    <row r="2260" spans="1:13" x14ac:dyDescent="0.3">
      <c r="A2260" t="s">
        <v>870</v>
      </c>
      <c r="B2260" t="str">
        <f t="shared" si="1417"/>
        <v>507A-1</v>
      </c>
      <c r="C2260" t="str">
        <f t="shared" si="1418"/>
        <v>Toowong</v>
      </c>
      <c r="D2260" t="str">
        <f t="shared" si="1419"/>
        <v>Indooroopilly</v>
      </c>
      <c r="E2260" t="s">
        <v>45</v>
      </c>
      <c r="F2260" s="20">
        <v>119</v>
      </c>
      <c r="G2260" s="20">
        <v>118</v>
      </c>
      <c r="H2260" s="20">
        <v>117</v>
      </c>
      <c r="I2260" s="20">
        <v>116</v>
      </c>
      <c r="J2260" s="20">
        <v>116</v>
      </c>
    </row>
    <row r="2261" spans="1:13" x14ac:dyDescent="0.3">
      <c r="A2261" s="1" t="s">
        <v>870</v>
      </c>
      <c r="B2261" s="1" t="s">
        <v>890</v>
      </c>
      <c r="C2261" s="1" t="s">
        <v>106</v>
      </c>
      <c r="D2261" s="1" t="s">
        <v>872</v>
      </c>
      <c r="E2261" s="1" t="s">
        <v>16</v>
      </c>
      <c r="F2261" s="1">
        <v>783</v>
      </c>
      <c r="G2261" s="1">
        <v>783</v>
      </c>
      <c r="H2261" s="1">
        <v>783</v>
      </c>
      <c r="I2261" s="1">
        <v>783</v>
      </c>
      <c r="J2261" s="1">
        <v>783</v>
      </c>
      <c r="K2261" s="2" t="s">
        <v>42</v>
      </c>
      <c r="L2261" s="2">
        <v>70</v>
      </c>
      <c r="M2261" s="2"/>
    </row>
    <row r="2262" spans="1:13" x14ac:dyDescent="0.3">
      <c r="A2262" t="s">
        <v>870</v>
      </c>
      <c r="B2262" t="str">
        <f t="shared" ref="B2262:B2265" si="1420">B2261</f>
        <v>507B-1</v>
      </c>
      <c r="C2262" t="str">
        <f t="shared" ref="C2262:C2265" si="1421">C2261</f>
        <v>Toowong</v>
      </c>
      <c r="D2262" t="str">
        <f t="shared" ref="D2262:D2265" si="1422">D2261</f>
        <v>Taringa</v>
      </c>
      <c r="E2262" t="s">
        <v>43</v>
      </c>
      <c r="F2262" s="20">
        <v>90.927220000000005</v>
      </c>
      <c r="G2262" s="20">
        <v>86.866389999999996</v>
      </c>
      <c r="H2262" s="20">
        <v>84.036799999999999</v>
      </c>
      <c r="I2262" s="20">
        <v>82.679699999999997</v>
      </c>
      <c r="J2262" s="20">
        <v>82.744299999999996</v>
      </c>
    </row>
    <row r="2263" spans="1:13" x14ac:dyDescent="0.3">
      <c r="A2263" t="s">
        <v>870</v>
      </c>
      <c r="B2263" t="str">
        <f t="shared" si="1420"/>
        <v>507B-1</v>
      </c>
      <c r="C2263" t="str">
        <f t="shared" si="1421"/>
        <v>Toowong</v>
      </c>
      <c r="D2263" t="str">
        <f t="shared" si="1422"/>
        <v>Taringa</v>
      </c>
      <c r="E2263" t="s">
        <v>44</v>
      </c>
      <c r="F2263" s="21">
        <v>0.99965637013999997</v>
      </c>
      <c r="G2263" s="21">
        <v>0.99987713318000004</v>
      </c>
      <c r="H2263" s="21">
        <v>0.99992820287999995</v>
      </c>
      <c r="I2263" s="21">
        <v>0.99996521688999995</v>
      </c>
      <c r="J2263" s="21">
        <v>0.99996001647999999</v>
      </c>
    </row>
    <row r="2264" spans="1:13" x14ac:dyDescent="0.3">
      <c r="A2264" t="s">
        <v>870</v>
      </c>
      <c r="B2264" t="str">
        <f t="shared" si="1420"/>
        <v>507B-1</v>
      </c>
      <c r="C2264" t="str">
        <f t="shared" si="1421"/>
        <v>Toowong</v>
      </c>
      <c r="D2264" t="str">
        <f t="shared" si="1422"/>
        <v>Taringa</v>
      </c>
      <c r="E2264" t="s">
        <v>22</v>
      </c>
      <c r="F2264">
        <v>800</v>
      </c>
      <c r="G2264">
        <v>800</v>
      </c>
      <c r="H2264">
        <v>800</v>
      </c>
      <c r="I2264">
        <v>800</v>
      </c>
      <c r="J2264">
        <v>800</v>
      </c>
    </row>
    <row r="2265" spans="1:13" x14ac:dyDescent="0.3">
      <c r="A2265" t="s">
        <v>870</v>
      </c>
      <c r="B2265" t="str">
        <f t="shared" si="1420"/>
        <v>507B-1</v>
      </c>
      <c r="C2265" t="str">
        <f t="shared" si="1421"/>
        <v>Toowong</v>
      </c>
      <c r="D2265" t="str">
        <f t="shared" si="1422"/>
        <v>Taringa</v>
      </c>
      <c r="E2265" t="s">
        <v>45</v>
      </c>
      <c r="F2265" s="20">
        <v>119</v>
      </c>
      <c r="G2265" s="20">
        <v>117</v>
      </c>
      <c r="H2265" s="20">
        <v>116</v>
      </c>
      <c r="I2265" s="20">
        <v>116</v>
      </c>
      <c r="J2265" s="20">
        <v>116</v>
      </c>
    </row>
    <row r="2266" spans="1:13" x14ac:dyDescent="0.3">
      <c r="A2266" s="1" t="s">
        <v>870</v>
      </c>
      <c r="B2266" s="1" t="s">
        <v>891</v>
      </c>
      <c r="C2266" s="1" t="s">
        <v>875</v>
      </c>
      <c r="D2266" s="1" t="s">
        <v>892</v>
      </c>
      <c r="E2266" s="1" t="s">
        <v>16</v>
      </c>
      <c r="F2266" s="1">
        <v>801</v>
      </c>
      <c r="G2266" s="1">
        <v>801</v>
      </c>
      <c r="H2266" s="1">
        <v>801</v>
      </c>
      <c r="I2266" s="1">
        <v>801</v>
      </c>
      <c r="J2266" s="1">
        <v>801</v>
      </c>
      <c r="K2266" s="2" t="s">
        <v>42</v>
      </c>
      <c r="L2266" s="2">
        <v>70</v>
      </c>
      <c r="M2266" s="2"/>
    </row>
    <row r="2267" spans="1:13" x14ac:dyDescent="0.3">
      <c r="A2267" t="s">
        <v>870</v>
      </c>
      <c r="B2267" t="str">
        <f t="shared" ref="B2267:B2270" si="1423">B2266</f>
        <v>511-1</v>
      </c>
      <c r="C2267" t="str">
        <f t="shared" ref="C2267:C2270" si="1424">C2266</f>
        <v>Tennyson BS</v>
      </c>
      <c r="D2267" t="str">
        <f t="shared" ref="D2267:D2270" si="1425">D2266</f>
        <v>Moorooka</v>
      </c>
      <c r="E2267" t="s">
        <v>43</v>
      </c>
      <c r="F2267" s="20">
        <v>132.11609999999999</v>
      </c>
      <c r="G2267" s="20">
        <v>133.10339999999999</v>
      </c>
      <c r="H2267" s="20">
        <v>135.28829999999999</v>
      </c>
      <c r="I2267" s="20">
        <v>136.34440000000001</v>
      </c>
      <c r="J2267" s="20">
        <v>139.03960000000001</v>
      </c>
    </row>
    <row r="2268" spans="1:13" x14ac:dyDescent="0.3">
      <c r="A2268" t="s">
        <v>870</v>
      </c>
      <c r="B2268" t="str">
        <f t="shared" si="1423"/>
        <v>511-1</v>
      </c>
      <c r="C2268" t="str">
        <f t="shared" si="1424"/>
        <v>Tennyson BS</v>
      </c>
      <c r="D2268" t="str">
        <f t="shared" si="1425"/>
        <v>Moorooka</v>
      </c>
      <c r="E2268" t="s">
        <v>44</v>
      </c>
      <c r="F2268" s="21">
        <v>-0.97857633275</v>
      </c>
      <c r="G2268" s="21">
        <v>-0.97849609578999996</v>
      </c>
      <c r="H2268" s="21">
        <v>-0.97831795744000005</v>
      </c>
      <c r="I2268" s="21">
        <v>-0.97823160694</v>
      </c>
      <c r="J2268" s="21">
        <v>-0.97801037601999996</v>
      </c>
    </row>
    <row r="2269" spans="1:13" x14ac:dyDescent="0.3">
      <c r="A2269" t="s">
        <v>870</v>
      </c>
      <c r="B2269" t="str">
        <f t="shared" si="1423"/>
        <v>511-1</v>
      </c>
      <c r="C2269" t="str">
        <f t="shared" si="1424"/>
        <v>Tennyson BS</v>
      </c>
      <c r="D2269" t="str">
        <f t="shared" si="1425"/>
        <v>Moorooka</v>
      </c>
      <c r="E2269" t="s">
        <v>22</v>
      </c>
      <c r="F2269">
        <v>816</v>
      </c>
      <c r="G2269">
        <v>816</v>
      </c>
      <c r="H2269">
        <v>816</v>
      </c>
      <c r="I2269">
        <v>816</v>
      </c>
      <c r="J2269">
        <v>816</v>
      </c>
    </row>
    <row r="2270" spans="1:13" x14ac:dyDescent="0.3">
      <c r="A2270" t="s">
        <v>870</v>
      </c>
      <c r="B2270" t="str">
        <f t="shared" si="1423"/>
        <v>511-1</v>
      </c>
      <c r="C2270" t="str">
        <f t="shared" si="1424"/>
        <v>Tennyson BS</v>
      </c>
      <c r="D2270" t="str">
        <f t="shared" si="1425"/>
        <v>Moorooka</v>
      </c>
      <c r="E2270" t="s">
        <v>45</v>
      </c>
      <c r="F2270" s="20">
        <v>251</v>
      </c>
      <c r="G2270" s="20">
        <v>251</v>
      </c>
      <c r="H2270" s="20">
        <v>251</v>
      </c>
      <c r="I2270" s="20">
        <v>253</v>
      </c>
      <c r="J2270" s="20">
        <v>253</v>
      </c>
    </row>
    <row r="2271" spans="1:13" x14ac:dyDescent="0.3">
      <c r="A2271" s="1" t="s">
        <v>870</v>
      </c>
      <c r="B2271" s="1" t="s">
        <v>893</v>
      </c>
      <c r="C2271" s="1" t="s">
        <v>875</v>
      </c>
      <c r="D2271" s="1" t="s">
        <v>892</v>
      </c>
      <c r="E2271" s="1" t="s">
        <v>16</v>
      </c>
      <c r="F2271" s="1">
        <v>801</v>
      </c>
      <c r="G2271" s="1">
        <v>801</v>
      </c>
      <c r="H2271" s="1">
        <v>801</v>
      </c>
      <c r="I2271" s="1">
        <v>801</v>
      </c>
      <c r="J2271" s="1">
        <v>801</v>
      </c>
      <c r="K2271" s="2" t="s">
        <v>42</v>
      </c>
      <c r="L2271" s="2">
        <v>70</v>
      </c>
      <c r="M2271" s="2"/>
    </row>
    <row r="2272" spans="1:13" x14ac:dyDescent="0.3">
      <c r="A2272" t="s">
        <v>870</v>
      </c>
      <c r="B2272" t="str">
        <f t="shared" ref="B2272:B2275" si="1426">B2271</f>
        <v>514-1</v>
      </c>
      <c r="C2272" t="str">
        <f t="shared" ref="C2272:C2275" si="1427">C2271</f>
        <v>Tennyson BS</v>
      </c>
      <c r="D2272" t="str">
        <f t="shared" ref="D2272:D2275" si="1428">D2271</f>
        <v>Moorooka</v>
      </c>
      <c r="E2272" t="s">
        <v>43</v>
      </c>
      <c r="F2272" s="20">
        <v>138.2833</v>
      </c>
      <c r="G2272" s="20">
        <v>139.31659999999999</v>
      </c>
      <c r="H2272" s="20">
        <v>141.60329999999999</v>
      </c>
      <c r="I2272" s="20">
        <v>142.70869999999999</v>
      </c>
      <c r="J2272" s="20">
        <v>145.52940000000001</v>
      </c>
    </row>
    <row r="2273" spans="1:13" x14ac:dyDescent="0.3">
      <c r="A2273" t="s">
        <v>870</v>
      </c>
      <c r="B2273" t="str">
        <f t="shared" si="1426"/>
        <v>514-1</v>
      </c>
      <c r="C2273" t="str">
        <f t="shared" si="1427"/>
        <v>Tennyson BS</v>
      </c>
      <c r="D2273" t="str">
        <f t="shared" si="1428"/>
        <v>Moorooka</v>
      </c>
      <c r="E2273" t="s">
        <v>44</v>
      </c>
      <c r="F2273" s="21">
        <v>0.98082805995</v>
      </c>
      <c r="G2273" s="21">
        <v>0.98073510618000004</v>
      </c>
      <c r="H2273" s="21">
        <v>0.98052874150000002</v>
      </c>
      <c r="I2273" s="21">
        <v>0.98042840231999995</v>
      </c>
      <c r="J2273" s="21">
        <v>0.98017151119000001</v>
      </c>
    </row>
    <row r="2274" spans="1:13" x14ac:dyDescent="0.3">
      <c r="A2274" t="s">
        <v>870</v>
      </c>
      <c r="B2274" t="str">
        <f t="shared" si="1426"/>
        <v>514-1</v>
      </c>
      <c r="C2274" t="str">
        <f t="shared" si="1427"/>
        <v>Tennyson BS</v>
      </c>
      <c r="D2274" t="str">
        <f t="shared" si="1428"/>
        <v>Moorooka</v>
      </c>
      <c r="E2274" t="s">
        <v>22</v>
      </c>
      <c r="F2274">
        <v>800</v>
      </c>
      <c r="G2274">
        <v>800</v>
      </c>
      <c r="H2274">
        <v>800</v>
      </c>
      <c r="I2274">
        <v>800</v>
      </c>
      <c r="J2274">
        <v>800</v>
      </c>
    </row>
    <row r="2275" spans="1:13" x14ac:dyDescent="0.3">
      <c r="A2275" t="s">
        <v>870</v>
      </c>
      <c r="B2275" t="str">
        <f t="shared" si="1426"/>
        <v>514-1</v>
      </c>
      <c r="C2275" t="str">
        <f t="shared" si="1427"/>
        <v>Tennyson BS</v>
      </c>
      <c r="D2275" t="str">
        <f t="shared" si="1428"/>
        <v>Moorooka</v>
      </c>
      <c r="E2275" t="s">
        <v>45</v>
      </c>
      <c r="F2275" s="20">
        <v>251</v>
      </c>
      <c r="G2275" s="20">
        <v>251</v>
      </c>
      <c r="H2275" s="20">
        <v>251</v>
      </c>
      <c r="I2275" s="20">
        <v>252</v>
      </c>
      <c r="J2275" s="20">
        <v>252</v>
      </c>
    </row>
    <row r="2276" spans="1:13" x14ac:dyDescent="0.3">
      <c r="A2276" s="1" t="s">
        <v>870</v>
      </c>
      <c r="B2276" s="1" t="s">
        <v>894</v>
      </c>
      <c r="C2276" s="1" t="s">
        <v>875</v>
      </c>
      <c r="D2276" s="1" t="s">
        <v>884</v>
      </c>
      <c r="E2276" s="1" t="s">
        <v>16</v>
      </c>
      <c r="F2276" s="1">
        <v>768</v>
      </c>
      <c r="G2276" s="1">
        <v>768</v>
      </c>
      <c r="H2276" s="1">
        <v>768</v>
      </c>
      <c r="I2276" s="1">
        <v>768</v>
      </c>
      <c r="J2276" s="1">
        <v>768</v>
      </c>
      <c r="K2276" s="2" t="s">
        <v>42</v>
      </c>
      <c r="L2276" s="2">
        <v>70</v>
      </c>
      <c r="M2276" s="2"/>
    </row>
    <row r="2277" spans="1:13" x14ac:dyDescent="0.3">
      <c r="A2277" t="s">
        <v>870</v>
      </c>
      <c r="B2277" t="str">
        <f t="shared" ref="B2277:B2280" si="1429">B2276</f>
        <v>515-1</v>
      </c>
      <c r="C2277" t="str">
        <f t="shared" ref="C2277:C2280" si="1430">C2276</f>
        <v>Tennyson BS</v>
      </c>
      <c r="D2277" t="str">
        <f t="shared" ref="D2277:D2280" si="1431">D2276</f>
        <v>Sherwood</v>
      </c>
      <c r="E2277" t="s">
        <v>43</v>
      </c>
      <c r="F2277" s="20">
        <v>308.3528</v>
      </c>
      <c r="G2277" s="20">
        <v>301.01960000000003</v>
      </c>
      <c r="H2277" s="20">
        <v>301.04399999999998</v>
      </c>
      <c r="I2277" s="20">
        <v>298.1266</v>
      </c>
      <c r="J2277" s="20">
        <v>299.57929999999999</v>
      </c>
    </row>
    <row r="2278" spans="1:13" x14ac:dyDescent="0.3">
      <c r="A2278" t="s">
        <v>870</v>
      </c>
      <c r="B2278" t="str">
        <f t="shared" si="1429"/>
        <v>515-1</v>
      </c>
      <c r="C2278" t="str">
        <f t="shared" si="1430"/>
        <v>Tennyson BS</v>
      </c>
      <c r="D2278" t="str">
        <f t="shared" si="1431"/>
        <v>Sherwood</v>
      </c>
      <c r="E2278" t="s">
        <v>44</v>
      </c>
      <c r="F2278" s="21">
        <v>0.99894497578999997</v>
      </c>
      <c r="G2278" s="21">
        <v>0.99913260639000001</v>
      </c>
      <c r="H2278" s="21">
        <v>0.99915702585999999</v>
      </c>
      <c r="I2278" s="21">
        <v>0.99922758768999997</v>
      </c>
      <c r="J2278" s="21">
        <v>0.99919531141999995</v>
      </c>
    </row>
    <row r="2279" spans="1:13" x14ac:dyDescent="0.3">
      <c r="A2279" t="s">
        <v>870</v>
      </c>
      <c r="B2279" t="str">
        <f t="shared" si="1429"/>
        <v>515-1</v>
      </c>
      <c r="C2279" t="str">
        <f t="shared" si="1430"/>
        <v>Tennyson BS</v>
      </c>
      <c r="D2279" t="str">
        <f t="shared" si="1431"/>
        <v>Sherwood</v>
      </c>
      <c r="E2279" t="s">
        <v>22</v>
      </c>
      <c r="F2279">
        <v>797</v>
      </c>
      <c r="G2279">
        <v>797</v>
      </c>
      <c r="H2279">
        <v>797</v>
      </c>
      <c r="I2279">
        <v>797</v>
      </c>
      <c r="J2279">
        <v>797</v>
      </c>
    </row>
    <row r="2280" spans="1:13" x14ac:dyDescent="0.3">
      <c r="A2280" t="s">
        <v>870</v>
      </c>
      <c r="B2280" t="str">
        <f t="shared" si="1429"/>
        <v>515-1</v>
      </c>
      <c r="C2280" t="str">
        <f t="shared" si="1430"/>
        <v>Tennyson BS</v>
      </c>
      <c r="D2280" t="str">
        <f t="shared" si="1431"/>
        <v>Sherwood</v>
      </c>
      <c r="E2280" t="s">
        <v>45</v>
      </c>
      <c r="F2280" s="20">
        <v>420</v>
      </c>
      <c r="G2280" s="20">
        <v>417</v>
      </c>
      <c r="H2280" s="20">
        <v>414</v>
      </c>
      <c r="I2280" s="20">
        <v>412</v>
      </c>
      <c r="J2280" s="20">
        <v>412</v>
      </c>
    </row>
    <row r="2281" spans="1:13" x14ac:dyDescent="0.3">
      <c r="A2281" s="1" t="s">
        <v>870</v>
      </c>
      <c r="B2281" s="1" t="s">
        <v>895</v>
      </c>
      <c r="C2281" s="1" t="s">
        <v>875</v>
      </c>
      <c r="D2281" s="1" t="s">
        <v>96</v>
      </c>
      <c r="E2281" s="1" t="s">
        <v>16</v>
      </c>
      <c r="F2281" s="1" t="e">
        <v>#N/A</v>
      </c>
      <c r="G2281" s="1" t="e">
        <v>#N/A</v>
      </c>
      <c r="H2281" s="1" t="e">
        <v>#N/A</v>
      </c>
      <c r="I2281" s="1" t="e">
        <v>#N/A</v>
      </c>
      <c r="J2281" s="1" t="e">
        <v>#N/A</v>
      </c>
      <c r="K2281" s="2" t="s">
        <v>42</v>
      </c>
      <c r="L2281" s="2">
        <v>70</v>
      </c>
      <c r="M2281" s="2"/>
    </row>
    <row r="2282" spans="1:13" x14ac:dyDescent="0.3">
      <c r="A2282" t="s">
        <v>870</v>
      </c>
      <c r="B2282" t="str">
        <f t="shared" ref="B2282:B2283" si="1432">B2281</f>
        <v>523A&amp;B-1</v>
      </c>
      <c r="C2282" t="str">
        <f t="shared" ref="C2282:C2283" si="1433">C2281</f>
        <v>Tennyson BS</v>
      </c>
      <c r="D2282" t="str">
        <f t="shared" ref="D2282:D2283" si="1434">D2281</f>
        <v>Rocklea</v>
      </c>
      <c r="E2282" t="s">
        <v>43</v>
      </c>
      <c r="F2282" s="20" t="e">
        <v>#N/A</v>
      </c>
      <c r="G2282" s="20" t="e">
        <v>#N/A</v>
      </c>
      <c r="H2282" s="20" t="e">
        <v>#N/A</v>
      </c>
      <c r="I2282" s="20" t="e">
        <v>#N/A</v>
      </c>
      <c r="J2282" s="20" t="e">
        <v>#N/A</v>
      </c>
    </row>
    <row r="2283" spans="1:13" x14ac:dyDescent="0.3">
      <c r="A2283" t="s">
        <v>870</v>
      </c>
      <c r="B2283" t="str">
        <f t="shared" si="1432"/>
        <v>523A&amp;B-1</v>
      </c>
      <c r="C2283" t="str">
        <f t="shared" si="1433"/>
        <v>Tennyson BS</v>
      </c>
      <c r="D2283" t="str">
        <f t="shared" si="1434"/>
        <v>Rocklea</v>
      </c>
      <c r="E2283" t="s">
        <v>44</v>
      </c>
      <c r="F2283" s="21" t="e">
        <v>#N/A</v>
      </c>
      <c r="G2283" s="21" t="e">
        <v>#N/A</v>
      </c>
      <c r="H2283" s="21" t="e">
        <v>#N/A</v>
      </c>
      <c r="I2283" s="21" t="e">
        <v>#N/A</v>
      </c>
      <c r="J2283" s="21" t="e">
        <v>#N/A</v>
      </c>
    </row>
    <row r="2284" spans="1:13" x14ac:dyDescent="0.3">
      <c r="A2284" s="1" t="s">
        <v>870</v>
      </c>
      <c r="B2284" s="1" t="s">
        <v>896</v>
      </c>
      <c r="C2284" s="1" t="s">
        <v>875</v>
      </c>
      <c r="D2284" s="1" t="s">
        <v>96</v>
      </c>
      <c r="E2284" s="1" t="s">
        <v>16</v>
      </c>
      <c r="F2284" s="1">
        <v>688</v>
      </c>
      <c r="G2284" s="1">
        <v>688</v>
      </c>
      <c r="H2284" s="1">
        <v>688</v>
      </c>
      <c r="I2284" s="1">
        <v>688</v>
      </c>
      <c r="J2284" s="1">
        <v>688</v>
      </c>
      <c r="K2284" s="2" t="s">
        <v>42</v>
      </c>
      <c r="L2284" s="2">
        <v>70</v>
      </c>
      <c r="M2284" s="2"/>
    </row>
    <row r="2285" spans="1:13" x14ac:dyDescent="0.3">
      <c r="A2285" t="s">
        <v>870</v>
      </c>
      <c r="B2285" t="str">
        <f t="shared" ref="B2285:B2288" si="1435">B2284</f>
        <v>523A-1</v>
      </c>
      <c r="C2285" t="str">
        <f t="shared" ref="C2285:C2288" si="1436">C2284</f>
        <v>Tennyson BS</v>
      </c>
      <c r="D2285" t="str">
        <f t="shared" ref="D2285:D2288" si="1437">D2284</f>
        <v>Rocklea</v>
      </c>
      <c r="E2285" t="s">
        <v>43</v>
      </c>
      <c r="F2285" s="20">
        <v>7.73421</v>
      </c>
      <c r="G2285" s="20">
        <v>7.73421</v>
      </c>
      <c r="H2285" s="20">
        <v>7.73421</v>
      </c>
      <c r="I2285" s="20">
        <v>7.73421</v>
      </c>
      <c r="J2285" s="20">
        <v>7.73421</v>
      </c>
    </row>
    <row r="2286" spans="1:13" x14ac:dyDescent="0.3">
      <c r="A2286" t="s">
        <v>870</v>
      </c>
      <c r="B2286" t="str">
        <f t="shared" si="1435"/>
        <v>523A-1</v>
      </c>
      <c r="C2286" t="str">
        <f t="shared" si="1436"/>
        <v>Tennyson BS</v>
      </c>
      <c r="D2286" t="str">
        <f t="shared" si="1437"/>
        <v>Rocklea</v>
      </c>
      <c r="E2286" t="s">
        <v>44</v>
      </c>
      <c r="F2286" s="21">
        <v>1.0728972E-5</v>
      </c>
      <c r="G2286" s="21">
        <v>1.0728966E-5</v>
      </c>
      <c r="H2286" s="21">
        <v>1.0728975E-5</v>
      </c>
      <c r="I2286" s="21">
        <v>1.0728972E-5</v>
      </c>
      <c r="J2286" s="21">
        <v>1.072897E-5</v>
      </c>
    </row>
    <row r="2287" spans="1:13" x14ac:dyDescent="0.3">
      <c r="A2287" t="s">
        <v>870</v>
      </c>
      <c r="B2287" t="str">
        <f t="shared" si="1435"/>
        <v>523A-1</v>
      </c>
      <c r="C2287" t="str">
        <f t="shared" si="1436"/>
        <v>Tennyson BS</v>
      </c>
      <c r="D2287" t="str">
        <f t="shared" si="1437"/>
        <v>Rocklea</v>
      </c>
      <c r="E2287" t="s">
        <v>22</v>
      </c>
      <c r="F2287">
        <v>0</v>
      </c>
      <c r="G2287">
        <v>688</v>
      </c>
      <c r="H2287">
        <v>688</v>
      </c>
      <c r="I2287">
        <v>688</v>
      </c>
      <c r="J2287">
        <v>688</v>
      </c>
    </row>
    <row r="2288" spans="1:13" x14ac:dyDescent="0.3">
      <c r="A2288" t="s">
        <v>870</v>
      </c>
      <c r="B2288" t="str">
        <f t="shared" si="1435"/>
        <v>523A-1</v>
      </c>
      <c r="C2288" t="str">
        <f t="shared" si="1436"/>
        <v>Tennyson BS</v>
      </c>
      <c r="D2288" t="str">
        <f t="shared" si="1437"/>
        <v>Rocklea</v>
      </c>
      <c r="E2288" t="s">
        <v>45</v>
      </c>
      <c r="F2288" s="20">
        <v>0</v>
      </c>
      <c r="G2288" s="20">
        <v>8</v>
      </c>
      <c r="H2288" s="20">
        <v>8</v>
      </c>
      <c r="I2288" s="20">
        <v>8</v>
      </c>
      <c r="J2288" s="20">
        <v>8</v>
      </c>
    </row>
    <row r="2289" spans="1:13" x14ac:dyDescent="0.3">
      <c r="A2289" s="1" t="s">
        <v>870</v>
      </c>
      <c r="B2289" s="1" t="s">
        <v>897</v>
      </c>
      <c r="C2289" s="1" t="s">
        <v>884</v>
      </c>
      <c r="D2289" s="1" t="s">
        <v>85</v>
      </c>
      <c r="E2289" s="1" t="s">
        <v>16</v>
      </c>
      <c r="F2289" s="1">
        <v>495</v>
      </c>
      <c r="G2289" s="1">
        <v>495</v>
      </c>
      <c r="H2289" s="1">
        <v>495</v>
      </c>
      <c r="I2289" s="1">
        <v>495</v>
      </c>
      <c r="J2289" s="1">
        <v>495</v>
      </c>
      <c r="K2289" s="2" t="s">
        <v>42</v>
      </c>
      <c r="L2289" s="2">
        <v>340</v>
      </c>
      <c r="M2289" s="2"/>
    </row>
    <row r="2290" spans="1:13" x14ac:dyDescent="0.3">
      <c r="A2290" t="s">
        <v>870</v>
      </c>
      <c r="B2290" t="str">
        <f t="shared" ref="B2290:B2293" si="1438">B2289</f>
        <v>539-1</v>
      </c>
      <c r="C2290" t="str">
        <f t="shared" ref="C2290:C2293" si="1439">C2289</f>
        <v>Sherwood</v>
      </c>
      <c r="D2290" t="str">
        <f t="shared" ref="D2290:D2293" si="1440">D2289</f>
        <v>Kenmore</v>
      </c>
      <c r="E2290" t="s">
        <v>43</v>
      </c>
      <c r="F2290" s="20">
        <v>214.44030000000001</v>
      </c>
      <c r="G2290" s="20">
        <v>206.20519999999999</v>
      </c>
      <c r="H2290" s="20">
        <v>203.4221</v>
      </c>
      <c r="I2290" s="20">
        <v>200.00129999999999</v>
      </c>
      <c r="J2290" s="20">
        <v>200.40870000000001</v>
      </c>
    </row>
    <row r="2291" spans="1:13" x14ac:dyDescent="0.3">
      <c r="A2291" t="s">
        <v>870</v>
      </c>
      <c r="B2291" t="str">
        <f t="shared" si="1438"/>
        <v>539-1</v>
      </c>
      <c r="C2291" t="str">
        <f t="shared" si="1439"/>
        <v>Sherwood</v>
      </c>
      <c r="D2291" t="str">
        <f t="shared" si="1440"/>
        <v>Kenmore</v>
      </c>
      <c r="E2291" t="s">
        <v>44</v>
      </c>
      <c r="F2291" s="21">
        <v>0.99727494383000004</v>
      </c>
      <c r="G2291" s="21">
        <v>0.99756974446000002</v>
      </c>
      <c r="H2291" s="21">
        <v>0.99766993815000005</v>
      </c>
      <c r="I2291" s="21">
        <v>0.99778786081000004</v>
      </c>
      <c r="J2291" s="21">
        <v>0.99777431884000001</v>
      </c>
    </row>
    <row r="2292" spans="1:13" x14ac:dyDescent="0.3">
      <c r="A2292" t="s">
        <v>870</v>
      </c>
      <c r="B2292" t="str">
        <f t="shared" si="1438"/>
        <v>539-1</v>
      </c>
      <c r="C2292" t="str">
        <f t="shared" si="1439"/>
        <v>Sherwood</v>
      </c>
      <c r="D2292" t="str">
        <f t="shared" si="1440"/>
        <v>Kenmore</v>
      </c>
      <c r="E2292" t="s">
        <v>22</v>
      </c>
      <c r="F2292">
        <v>495</v>
      </c>
      <c r="G2292">
        <v>495</v>
      </c>
      <c r="H2292">
        <v>495</v>
      </c>
      <c r="I2292">
        <v>495</v>
      </c>
      <c r="J2292">
        <v>495</v>
      </c>
    </row>
    <row r="2293" spans="1:13" x14ac:dyDescent="0.3">
      <c r="A2293" t="s">
        <v>870</v>
      </c>
      <c r="B2293" t="str">
        <f t="shared" si="1438"/>
        <v>539-1</v>
      </c>
      <c r="C2293" t="str">
        <f t="shared" si="1439"/>
        <v>Sherwood</v>
      </c>
      <c r="D2293" t="str">
        <f t="shared" si="1440"/>
        <v>Kenmore</v>
      </c>
      <c r="E2293" t="s">
        <v>45</v>
      </c>
      <c r="F2293" s="20">
        <v>433</v>
      </c>
      <c r="G2293" s="20">
        <v>429</v>
      </c>
      <c r="H2293" s="20">
        <v>425</v>
      </c>
      <c r="I2293" s="20">
        <v>422</v>
      </c>
      <c r="J2293" s="20">
        <v>422</v>
      </c>
    </row>
    <row r="2294" spans="1:13" x14ac:dyDescent="0.3">
      <c r="A2294" s="1" t="s">
        <v>870</v>
      </c>
      <c r="B2294" s="1" t="s">
        <v>898</v>
      </c>
      <c r="C2294" s="1" t="s">
        <v>875</v>
      </c>
      <c r="D2294" s="1" t="s">
        <v>884</v>
      </c>
      <c r="E2294" s="1" t="s">
        <v>16</v>
      </c>
      <c r="F2294" s="1">
        <v>768</v>
      </c>
      <c r="G2294" s="1">
        <v>768</v>
      </c>
      <c r="H2294" s="1">
        <v>768</v>
      </c>
      <c r="I2294" s="1">
        <v>768</v>
      </c>
      <c r="J2294" s="1">
        <v>768</v>
      </c>
      <c r="K2294" s="2" t="s">
        <v>42</v>
      </c>
      <c r="L2294" s="2">
        <v>70</v>
      </c>
      <c r="M2294" s="2"/>
    </row>
    <row r="2295" spans="1:13" x14ac:dyDescent="0.3">
      <c r="A2295" t="s">
        <v>870</v>
      </c>
      <c r="B2295" t="str">
        <f t="shared" ref="B2295:B2298" si="1441">B2294</f>
        <v>554-1</v>
      </c>
      <c r="C2295" t="str">
        <f t="shared" ref="C2295:C2298" si="1442">C2294</f>
        <v>Tennyson BS</v>
      </c>
      <c r="D2295" t="str">
        <f t="shared" ref="D2295:D2298" si="1443">D2294</f>
        <v>Sherwood</v>
      </c>
      <c r="E2295" t="s">
        <v>43</v>
      </c>
      <c r="F2295" s="20">
        <v>326.86529999999999</v>
      </c>
      <c r="G2295" s="20">
        <v>319.09460000000001</v>
      </c>
      <c r="H2295" s="20">
        <v>319.12079999999997</v>
      </c>
      <c r="I2295" s="20">
        <v>316.0292</v>
      </c>
      <c r="J2295" s="20">
        <v>317.5686</v>
      </c>
    </row>
    <row r="2296" spans="1:13" x14ac:dyDescent="0.3">
      <c r="A2296" t="s">
        <v>870</v>
      </c>
      <c r="B2296" t="str">
        <f t="shared" si="1441"/>
        <v>554-1</v>
      </c>
      <c r="C2296" t="str">
        <f t="shared" si="1442"/>
        <v>Tennyson BS</v>
      </c>
      <c r="D2296" t="str">
        <f t="shared" si="1443"/>
        <v>Sherwood</v>
      </c>
      <c r="E2296" t="s">
        <v>44</v>
      </c>
      <c r="F2296" s="21">
        <v>0.99825522959000001</v>
      </c>
      <c r="G2296" s="21">
        <v>0.99849690307000005</v>
      </c>
      <c r="H2296" s="21">
        <v>0.99852914545000004</v>
      </c>
      <c r="I2296" s="21">
        <v>0.99862193155000001</v>
      </c>
      <c r="J2296" s="21">
        <v>0.99857938735999996</v>
      </c>
    </row>
    <row r="2297" spans="1:13" x14ac:dyDescent="0.3">
      <c r="A2297" t="s">
        <v>870</v>
      </c>
      <c r="B2297" t="str">
        <f t="shared" si="1441"/>
        <v>554-1</v>
      </c>
      <c r="C2297" t="str">
        <f t="shared" si="1442"/>
        <v>Tennyson BS</v>
      </c>
      <c r="D2297" t="str">
        <f t="shared" si="1443"/>
        <v>Sherwood</v>
      </c>
      <c r="E2297" t="s">
        <v>22</v>
      </c>
      <c r="F2297">
        <v>768</v>
      </c>
      <c r="G2297">
        <v>768</v>
      </c>
      <c r="H2297">
        <v>768</v>
      </c>
      <c r="I2297">
        <v>768</v>
      </c>
      <c r="J2297">
        <v>768</v>
      </c>
    </row>
    <row r="2298" spans="1:13" x14ac:dyDescent="0.3">
      <c r="A2298" t="s">
        <v>870</v>
      </c>
      <c r="B2298" t="str">
        <f t="shared" si="1441"/>
        <v>554-1</v>
      </c>
      <c r="C2298" t="str">
        <f t="shared" si="1442"/>
        <v>Tennyson BS</v>
      </c>
      <c r="D2298" t="str">
        <f t="shared" si="1443"/>
        <v>Sherwood</v>
      </c>
      <c r="E2298" t="s">
        <v>45</v>
      </c>
      <c r="F2298" s="20">
        <v>433</v>
      </c>
      <c r="G2298" s="20">
        <v>430</v>
      </c>
      <c r="H2298" s="20">
        <v>428</v>
      </c>
      <c r="I2298" s="20">
        <v>426</v>
      </c>
      <c r="J2298" s="20">
        <v>426</v>
      </c>
    </row>
    <row r="2299" spans="1:13" x14ac:dyDescent="0.3">
      <c r="A2299" s="1" t="s">
        <v>870</v>
      </c>
      <c r="B2299" s="1" t="s">
        <v>899</v>
      </c>
      <c r="C2299" s="1" t="s">
        <v>873</v>
      </c>
      <c r="D2299" s="1" t="s">
        <v>85</v>
      </c>
      <c r="E2299" s="1" t="s">
        <v>16</v>
      </c>
      <c r="F2299" s="1">
        <v>527</v>
      </c>
      <c r="G2299" s="1">
        <v>527</v>
      </c>
      <c r="H2299" s="1">
        <v>527</v>
      </c>
      <c r="I2299" s="1">
        <v>527</v>
      </c>
      <c r="J2299" s="1">
        <v>527</v>
      </c>
      <c r="K2299" s="2" t="s">
        <v>42</v>
      </c>
      <c r="L2299" s="2">
        <v>70</v>
      </c>
      <c r="M2299" s="2"/>
    </row>
    <row r="2300" spans="1:13" x14ac:dyDescent="0.3">
      <c r="A2300" t="s">
        <v>870</v>
      </c>
      <c r="B2300" t="str">
        <f t="shared" ref="B2300:B2303" si="1444">B2299</f>
        <v>571-1</v>
      </c>
      <c r="C2300" t="str">
        <f t="shared" ref="C2300:C2303" si="1445">C2299</f>
        <v>Indooroopilly</v>
      </c>
      <c r="D2300" t="str">
        <f t="shared" ref="D2300:D2303" si="1446">D2299</f>
        <v>Kenmore</v>
      </c>
      <c r="E2300" t="s">
        <v>43</v>
      </c>
      <c r="F2300" s="20">
        <v>281.49310000000003</v>
      </c>
      <c r="G2300" s="20">
        <v>269.96609999999998</v>
      </c>
      <c r="H2300" s="20">
        <v>265.65030000000002</v>
      </c>
      <c r="I2300" s="20">
        <v>261.00420000000003</v>
      </c>
      <c r="J2300" s="20">
        <v>261.50580000000002</v>
      </c>
    </row>
    <row r="2301" spans="1:13" x14ac:dyDescent="0.3">
      <c r="A2301" t="s">
        <v>870</v>
      </c>
      <c r="B2301" t="str">
        <f t="shared" si="1444"/>
        <v>571-1</v>
      </c>
      <c r="C2301" t="str">
        <f t="shared" si="1445"/>
        <v>Indooroopilly</v>
      </c>
      <c r="D2301" t="str">
        <f t="shared" si="1446"/>
        <v>Kenmore</v>
      </c>
      <c r="E2301" t="s">
        <v>44</v>
      </c>
      <c r="F2301" s="21">
        <v>0.99043146260000003</v>
      </c>
      <c r="G2301" s="21">
        <v>0.99099408640999997</v>
      </c>
      <c r="H2301" s="21">
        <v>0.99118913298</v>
      </c>
      <c r="I2301" s="21">
        <v>0.99140948421999997</v>
      </c>
      <c r="J2301" s="21">
        <v>0.99138449166999998</v>
      </c>
    </row>
    <row r="2302" spans="1:13" x14ac:dyDescent="0.3">
      <c r="A2302" t="s">
        <v>870</v>
      </c>
      <c r="B2302" t="str">
        <f t="shared" si="1444"/>
        <v>571-1</v>
      </c>
      <c r="C2302" t="str">
        <f t="shared" si="1445"/>
        <v>Indooroopilly</v>
      </c>
      <c r="D2302" t="str">
        <f t="shared" si="1446"/>
        <v>Kenmore</v>
      </c>
      <c r="E2302" t="s">
        <v>22</v>
      </c>
      <c r="F2302">
        <v>527</v>
      </c>
      <c r="G2302">
        <v>527</v>
      </c>
      <c r="H2302">
        <v>527</v>
      </c>
      <c r="I2302">
        <v>527</v>
      </c>
      <c r="J2302">
        <v>527</v>
      </c>
    </row>
    <row r="2303" spans="1:13" x14ac:dyDescent="0.3">
      <c r="A2303" t="s">
        <v>870</v>
      </c>
      <c r="B2303" t="str">
        <f t="shared" si="1444"/>
        <v>571-1</v>
      </c>
      <c r="C2303" t="str">
        <f t="shared" si="1445"/>
        <v>Indooroopilly</v>
      </c>
      <c r="D2303" t="str">
        <f t="shared" si="1446"/>
        <v>Kenmore</v>
      </c>
      <c r="E2303" t="s">
        <v>45</v>
      </c>
      <c r="F2303" s="20">
        <v>428</v>
      </c>
      <c r="G2303" s="20">
        <v>424</v>
      </c>
      <c r="H2303" s="20">
        <v>420</v>
      </c>
      <c r="I2303" s="20">
        <v>417</v>
      </c>
      <c r="J2303" s="20">
        <v>417</v>
      </c>
    </row>
    <row r="2304" spans="1:13" x14ac:dyDescent="0.3">
      <c r="A2304" s="1" t="s">
        <v>870</v>
      </c>
      <c r="B2304" s="1" t="s">
        <v>900</v>
      </c>
      <c r="C2304" s="1" t="s">
        <v>875</v>
      </c>
      <c r="D2304" s="1" t="s">
        <v>872</v>
      </c>
      <c r="E2304" s="1" t="s">
        <v>16</v>
      </c>
      <c r="F2304" s="1">
        <v>637</v>
      </c>
      <c r="G2304" s="1">
        <v>637</v>
      </c>
      <c r="H2304" s="1">
        <v>637</v>
      </c>
      <c r="I2304" s="1">
        <v>637</v>
      </c>
      <c r="J2304" s="1">
        <v>637</v>
      </c>
      <c r="K2304" s="2" t="s">
        <v>42</v>
      </c>
      <c r="L2304" s="2">
        <v>70</v>
      </c>
      <c r="M2304" s="2"/>
    </row>
    <row r="2305" spans="1:13" x14ac:dyDescent="0.3">
      <c r="A2305" t="s">
        <v>870</v>
      </c>
      <c r="B2305" t="str">
        <f t="shared" ref="B2305:B2308" si="1447">B2304</f>
        <v>606-1</v>
      </c>
      <c r="C2305" t="str">
        <f t="shared" ref="C2305:C2308" si="1448">C2304</f>
        <v>Tennyson BS</v>
      </c>
      <c r="D2305" t="str">
        <f t="shared" ref="D2305:D2308" si="1449">D2304</f>
        <v>Taringa</v>
      </c>
      <c r="E2305" t="s">
        <v>43</v>
      </c>
      <c r="F2305" s="20">
        <v>234.03039999999999</v>
      </c>
      <c r="G2305" s="20">
        <v>231.27760000000001</v>
      </c>
      <c r="H2305" s="20">
        <v>235.2944</v>
      </c>
      <c r="I2305" s="20">
        <v>233.4693</v>
      </c>
      <c r="J2305" s="20">
        <v>234.8296</v>
      </c>
    </row>
    <row r="2306" spans="1:13" x14ac:dyDescent="0.3">
      <c r="A2306" t="s">
        <v>870</v>
      </c>
      <c r="B2306" t="str">
        <f t="shared" si="1447"/>
        <v>606-1</v>
      </c>
      <c r="C2306" t="str">
        <f t="shared" si="1448"/>
        <v>Tennyson BS</v>
      </c>
      <c r="D2306" t="str">
        <f t="shared" si="1449"/>
        <v>Taringa</v>
      </c>
      <c r="E2306" t="s">
        <v>44</v>
      </c>
      <c r="F2306" s="21">
        <v>0.99931792525999996</v>
      </c>
      <c r="G2306" s="21">
        <v>0.99937567142999995</v>
      </c>
      <c r="H2306" s="21">
        <v>0.99934579532000001</v>
      </c>
      <c r="I2306" s="21">
        <v>0.99941152530999999</v>
      </c>
      <c r="J2306" s="21">
        <v>0.99939059397999996</v>
      </c>
    </row>
    <row r="2307" spans="1:13" x14ac:dyDescent="0.3">
      <c r="A2307" t="s">
        <v>870</v>
      </c>
      <c r="B2307" t="str">
        <f t="shared" si="1447"/>
        <v>606-1</v>
      </c>
      <c r="C2307" t="str">
        <f t="shared" si="1448"/>
        <v>Tennyson BS</v>
      </c>
      <c r="D2307" t="str">
        <f t="shared" si="1449"/>
        <v>Taringa</v>
      </c>
      <c r="E2307" t="s">
        <v>22</v>
      </c>
      <c r="F2307">
        <v>742</v>
      </c>
      <c r="G2307">
        <v>742</v>
      </c>
      <c r="H2307">
        <v>742</v>
      </c>
      <c r="I2307">
        <v>742</v>
      </c>
      <c r="J2307">
        <v>742</v>
      </c>
    </row>
    <row r="2308" spans="1:13" x14ac:dyDescent="0.3">
      <c r="A2308" t="s">
        <v>870</v>
      </c>
      <c r="B2308" t="str">
        <f t="shared" si="1447"/>
        <v>606-1</v>
      </c>
      <c r="C2308" t="str">
        <f t="shared" si="1448"/>
        <v>Tennyson BS</v>
      </c>
      <c r="D2308" t="str">
        <f t="shared" si="1449"/>
        <v>Taringa</v>
      </c>
      <c r="E2308" t="s">
        <v>45</v>
      </c>
      <c r="F2308" s="20">
        <v>359</v>
      </c>
      <c r="G2308" s="20">
        <v>356</v>
      </c>
      <c r="H2308" s="20">
        <v>355</v>
      </c>
      <c r="I2308" s="20">
        <v>354</v>
      </c>
      <c r="J2308" s="20">
        <v>354</v>
      </c>
    </row>
    <row r="2309" spans="1:13" x14ac:dyDescent="0.3">
      <c r="A2309" s="1" t="s">
        <v>870</v>
      </c>
      <c r="B2309" s="1" t="s">
        <v>901</v>
      </c>
      <c r="C2309" s="1" t="s">
        <v>875</v>
      </c>
      <c r="D2309" s="1" t="s">
        <v>880</v>
      </c>
      <c r="E2309" s="1" t="s">
        <v>16</v>
      </c>
      <c r="F2309" s="1">
        <v>765</v>
      </c>
      <c r="G2309" s="1">
        <v>765</v>
      </c>
      <c r="H2309" s="1">
        <v>765</v>
      </c>
      <c r="I2309" s="1">
        <v>765</v>
      </c>
      <c r="J2309" s="1">
        <v>765</v>
      </c>
      <c r="K2309" s="2" t="s">
        <v>42</v>
      </c>
      <c r="L2309" s="2">
        <v>70</v>
      </c>
      <c r="M2309" s="2"/>
    </row>
    <row r="2310" spans="1:13" x14ac:dyDescent="0.3">
      <c r="A2310" t="s">
        <v>870</v>
      </c>
      <c r="B2310" t="str">
        <f t="shared" ref="B2310:B2313" si="1450">B2309</f>
        <v>637-1</v>
      </c>
      <c r="C2310" t="str">
        <f t="shared" ref="C2310:C2313" si="1451">C2309</f>
        <v>Tennyson BS</v>
      </c>
      <c r="D2310" t="str">
        <f t="shared" ref="D2310:D2313" si="1452">D2309</f>
        <v>Annerley</v>
      </c>
      <c r="E2310" t="s">
        <v>43</v>
      </c>
      <c r="F2310" s="20">
        <v>250.01349999999999</v>
      </c>
      <c r="G2310" s="20">
        <v>232.70570000000001</v>
      </c>
      <c r="H2310" s="20">
        <v>276.44630000000001</v>
      </c>
      <c r="I2310" s="20">
        <v>276.55259999999998</v>
      </c>
      <c r="J2310" s="20">
        <v>279.85789999999997</v>
      </c>
    </row>
    <row r="2311" spans="1:13" x14ac:dyDescent="0.3">
      <c r="A2311" t="s">
        <v>870</v>
      </c>
      <c r="B2311" t="str">
        <f t="shared" si="1450"/>
        <v>637-1</v>
      </c>
      <c r="C2311" t="str">
        <f t="shared" si="1451"/>
        <v>Tennyson BS</v>
      </c>
      <c r="D2311" t="str">
        <f t="shared" si="1452"/>
        <v>Annerley</v>
      </c>
      <c r="E2311" t="s">
        <v>44</v>
      </c>
      <c r="F2311" s="21">
        <v>0.99756555121000001</v>
      </c>
      <c r="G2311" s="21">
        <v>0.99825973526</v>
      </c>
      <c r="H2311" s="21">
        <v>0.99633859051999996</v>
      </c>
      <c r="I2311" s="21">
        <v>0.99635116002000002</v>
      </c>
      <c r="J2311" s="21">
        <v>0.99625250554</v>
      </c>
    </row>
    <row r="2312" spans="1:13" x14ac:dyDescent="0.3">
      <c r="A2312" t="s">
        <v>870</v>
      </c>
      <c r="B2312" t="str">
        <f t="shared" si="1450"/>
        <v>637-1</v>
      </c>
      <c r="C2312" t="str">
        <f t="shared" si="1451"/>
        <v>Tennyson BS</v>
      </c>
      <c r="D2312" t="str">
        <f t="shared" si="1452"/>
        <v>Annerley</v>
      </c>
      <c r="E2312" t="s">
        <v>22</v>
      </c>
      <c r="F2312">
        <v>800</v>
      </c>
      <c r="G2312">
        <v>800</v>
      </c>
      <c r="H2312">
        <v>800</v>
      </c>
      <c r="I2312">
        <v>800</v>
      </c>
      <c r="J2312">
        <v>800</v>
      </c>
    </row>
    <row r="2313" spans="1:13" x14ac:dyDescent="0.3">
      <c r="A2313" t="s">
        <v>870</v>
      </c>
      <c r="B2313" t="str">
        <f t="shared" si="1450"/>
        <v>637-1</v>
      </c>
      <c r="C2313" t="str">
        <f t="shared" si="1451"/>
        <v>Tennyson BS</v>
      </c>
      <c r="D2313" t="str">
        <f t="shared" si="1452"/>
        <v>Annerley</v>
      </c>
      <c r="E2313" t="s">
        <v>45</v>
      </c>
      <c r="F2313" s="20">
        <v>535</v>
      </c>
      <c r="G2313" s="20">
        <v>483</v>
      </c>
      <c r="H2313" s="20">
        <v>586</v>
      </c>
      <c r="I2313" s="20">
        <v>587</v>
      </c>
      <c r="J2313" s="20">
        <v>587</v>
      </c>
    </row>
    <row r="2314" spans="1:13" x14ac:dyDescent="0.3">
      <c r="A2314" s="1" t="s">
        <v>870</v>
      </c>
      <c r="B2314" s="1" t="s">
        <v>902</v>
      </c>
      <c r="C2314" s="1" t="s">
        <v>875</v>
      </c>
      <c r="D2314" s="1" t="s">
        <v>880</v>
      </c>
      <c r="E2314" s="1" t="s">
        <v>16</v>
      </c>
      <c r="F2314" s="1">
        <v>765</v>
      </c>
      <c r="G2314" s="1">
        <v>765</v>
      </c>
      <c r="H2314" s="1">
        <v>765</v>
      </c>
      <c r="I2314" s="1">
        <v>765</v>
      </c>
      <c r="J2314" s="1">
        <v>765</v>
      </c>
      <c r="K2314" s="2" t="s">
        <v>42</v>
      </c>
      <c r="L2314" s="2">
        <v>70</v>
      </c>
      <c r="M2314" s="2"/>
    </row>
    <row r="2315" spans="1:13" x14ac:dyDescent="0.3">
      <c r="A2315" t="s">
        <v>870</v>
      </c>
      <c r="B2315" t="str">
        <f t="shared" ref="B2315:B2318" si="1453">B2314</f>
        <v>638-1</v>
      </c>
      <c r="C2315" t="str">
        <f t="shared" ref="C2315:C2318" si="1454">C2314</f>
        <v>Tennyson BS</v>
      </c>
      <c r="D2315" t="str">
        <f t="shared" ref="D2315:D2318" si="1455">D2314</f>
        <v>Annerley</v>
      </c>
      <c r="E2315" t="s">
        <v>43</v>
      </c>
      <c r="F2315" s="20">
        <v>250.86250000000001</v>
      </c>
      <c r="G2315" s="20">
        <v>233.4958</v>
      </c>
      <c r="H2315" s="20">
        <v>277.3852</v>
      </c>
      <c r="I2315" s="20">
        <v>277.49180000000001</v>
      </c>
      <c r="J2315" s="20">
        <v>280.80840000000001</v>
      </c>
    </row>
    <row r="2316" spans="1:13" x14ac:dyDescent="0.3">
      <c r="A2316" t="s">
        <v>870</v>
      </c>
      <c r="B2316" t="str">
        <f t="shared" si="1453"/>
        <v>638-1</v>
      </c>
      <c r="C2316" t="str">
        <f t="shared" si="1454"/>
        <v>Tennyson BS</v>
      </c>
      <c r="D2316" t="str">
        <f t="shared" si="1455"/>
        <v>Annerley</v>
      </c>
      <c r="E2316" t="s">
        <v>44</v>
      </c>
      <c r="F2316" s="21">
        <v>0.99755700693000005</v>
      </c>
      <c r="G2316" s="21">
        <v>0.99825183045999999</v>
      </c>
      <c r="H2316" s="21">
        <v>0.99632929925000002</v>
      </c>
      <c r="I2316" s="21">
        <v>0.99634188202999996</v>
      </c>
      <c r="J2316" s="21">
        <v>0.99624320771999997</v>
      </c>
    </row>
    <row r="2317" spans="1:13" x14ac:dyDescent="0.3">
      <c r="A2317" t="s">
        <v>870</v>
      </c>
      <c r="B2317" t="str">
        <f t="shared" si="1453"/>
        <v>638-1</v>
      </c>
      <c r="C2317" t="str">
        <f t="shared" si="1454"/>
        <v>Tennyson BS</v>
      </c>
      <c r="D2317" t="str">
        <f t="shared" si="1455"/>
        <v>Annerley</v>
      </c>
      <c r="E2317" t="s">
        <v>22</v>
      </c>
      <c r="F2317">
        <v>800</v>
      </c>
      <c r="G2317">
        <v>800</v>
      </c>
      <c r="H2317">
        <v>800</v>
      </c>
      <c r="I2317">
        <v>800</v>
      </c>
      <c r="J2317">
        <v>800</v>
      </c>
    </row>
    <row r="2318" spans="1:13" x14ac:dyDescent="0.3">
      <c r="A2318" t="s">
        <v>870</v>
      </c>
      <c r="B2318" t="str">
        <f t="shared" si="1453"/>
        <v>638-1</v>
      </c>
      <c r="C2318" t="str">
        <f t="shared" si="1454"/>
        <v>Tennyson BS</v>
      </c>
      <c r="D2318" t="str">
        <f t="shared" si="1455"/>
        <v>Annerley</v>
      </c>
      <c r="E2318" t="s">
        <v>45</v>
      </c>
      <c r="F2318" s="20">
        <v>535</v>
      </c>
      <c r="G2318" s="20">
        <v>483</v>
      </c>
      <c r="H2318" s="20">
        <v>586</v>
      </c>
      <c r="I2318" s="20">
        <v>587</v>
      </c>
      <c r="J2318" s="20">
        <v>587</v>
      </c>
    </row>
    <row r="2319" spans="1:13" x14ac:dyDescent="0.3">
      <c r="A2319" s="1" t="s">
        <v>870</v>
      </c>
      <c r="B2319" s="1" t="s">
        <v>903</v>
      </c>
      <c r="C2319" s="1" t="s">
        <v>884</v>
      </c>
      <c r="D2319" s="1" t="s">
        <v>873</v>
      </c>
      <c r="E2319" s="1" t="s">
        <v>16</v>
      </c>
      <c r="F2319" s="1">
        <v>425</v>
      </c>
      <c r="G2319" s="1">
        <v>425</v>
      </c>
      <c r="H2319" s="1">
        <v>425</v>
      </c>
      <c r="I2319" s="1">
        <v>425</v>
      </c>
      <c r="J2319" s="1">
        <v>425</v>
      </c>
      <c r="K2319" s="2" t="s">
        <v>42</v>
      </c>
      <c r="L2319" s="2">
        <v>70</v>
      </c>
      <c r="M2319" s="2"/>
    </row>
    <row r="2320" spans="1:13" x14ac:dyDescent="0.3">
      <c r="A2320" t="s">
        <v>870</v>
      </c>
      <c r="B2320" t="str">
        <f t="shared" ref="B2320:B2323" si="1456">B2319</f>
        <v>F703-1</v>
      </c>
      <c r="C2320" t="str">
        <f t="shared" ref="C2320:C2323" si="1457">C2319</f>
        <v>Sherwood</v>
      </c>
      <c r="D2320" t="str">
        <f t="shared" ref="D2320:D2323" si="1458">D2319</f>
        <v>Indooroopilly</v>
      </c>
      <c r="E2320" t="s">
        <v>43</v>
      </c>
      <c r="F2320" s="20">
        <v>169.7072</v>
      </c>
      <c r="G2320" s="20">
        <v>166.4238</v>
      </c>
      <c r="H2320" s="20">
        <v>167.1902</v>
      </c>
      <c r="I2320" s="20">
        <v>165.18969999999999</v>
      </c>
      <c r="J2320" s="20">
        <v>165.6585</v>
      </c>
    </row>
    <row r="2321" spans="1:13" x14ac:dyDescent="0.3">
      <c r="A2321" t="s">
        <v>870</v>
      </c>
      <c r="B2321" t="str">
        <f t="shared" si="1456"/>
        <v>F703-1</v>
      </c>
      <c r="C2321" t="str">
        <f t="shared" si="1457"/>
        <v>Sherwood</v>
      </c>
      <c r="D2321" t="str">
        <f t="shared" si="1458"/>
        <v>Indooroopilly</v>
      </c>
      <c r="E2321" t="s">
        <v>44</v>
      </c>
      <c r="F2321" s="21">
        <v>0.99999091934999995</v>
      </c>
      <c r="G2321" s="21">
        <v>0.99999999241000004</v>
      </c>
      <c r="H2321" s="21">
        <v>0.99999962233999995</v>
      </c>
      <c r="I2321" s="21">
        <v>0.99999346343999995</v>
      </c>
      <c r="J2321" s="21">
        <v>0.99999496681</v>
      </c>
    </row>
    <row r="2322" spans="1:13" x14ac:dyDescent="0.3">
      <c r="A2322" t="s">
        <v>870</v>
      </c>
      <c r="B2322" t="str">
        <f t="shared" si="1456"/>
        <v>F703-1</v>
      </c>
      <c r="C2322" t="str">
        <f t="shared" si="1457"/>
        <v>Sherwood</v>
      </c>
      <c r="D2322" t="str">
        <f t="shared" si="1458"/>
        <v>Indooroopilly</v>
      </c>
      <c r="E2322" t="s">
        <v>22</v>
      </c>
      <c r="F2322">
        <v>480</v>
      </c>
      <c r="G2322">
        <v>480</v>
      </c>
      <c r="H2322">
        <v>480</v>
      </c>
      <c r="I2322">
        <v>480</v>
      </c>
      <c r="J2322">
        <v>480</v>
      </c>
    </row>
    <row r="2323" spans="1:13" x14ac:dyDescent="0.3">
      <c r="A2323" t="s">
        <v>870</v>
      </c>
      <c r="B2323" t="str">
        <f t="shared" si="1456"/>
        <v>F703-1</v>
      </c>
      <c r="C2323" t="str">
        <f t="shared" si="1457"/>
        <v>Sherwood</v>
      </c>
      <c r="D2323" t="str">
        <f t="shared" si="1458"/>
        <v>Indooroopilly</v>
      </c>
      <c r="E2323" t="s">
        <v>45</v>
      </c>
      <c r="F2323" s="20">
        <v>283</v>
      </c>
      <c r="G2323" s="20">
        <v>281</v>
      </c>
      <c r="H2323" s="20">
        <v>280</v>
      </c>
      <c r="I2323" s="20">
        <v>279</v>
      </c>
      <c r="J2323" s="20">
        <v>279</v>
      </c>
    </row>
    <row r="2324" spans="1:13" x14ac:dyDescent="0.3">
      <c r="A2324" s="1" t="s">
        <v>904</v>
      </c>
      <c r="B2324" s="1" t="s">
        <v>905</v>
      </c>
      <c r="C2324" s="1" t="s">
        <v>906</v>
      </c>
      <c r="D2324" s="1" t="s">
        <v>907</v>
      </c>
      <c r="E2324" s="1" t="s">
        <v>16</v>
      </c>
      <c r="F2324" s="1">
        <v>525</v>
      </c>
      <c r="G2324" s="1">
        <v>525</v>
      </c>
      <c r="H2324" s="1">
        <v>525</v>
      </c>
      <c r="I2324" s="1">
        <v>525</v>
      </c>
      <c r="J2324" s="1">
        <v>525</v>
      </c>
      <c r="K2324" s="2" t="s">
        <v>42</v>
      </c>
      <c r="L2324" s="2">
        <v>70</v>
      </c>
      <c r="M2324" s="2"/>
    </row>
    <row r="2325" spans="1:13" x14ac:dyDescent="0.3">
      <c r="A2325" t="s">
        <v>904</v>
      </c>
      <c r="B2325" t="str">
        <f t="shared" ref="B2325:B2328" si="1459">B2324</f>
        <v>627-1</v>
      </c>
      <c r="C2325" t="str">
        <f t="shared" ref="C2325:C2328" si="1460">C2324</f>
        <v>Victoria Pk BS</v>
      </c>
      <c r="D2325" t="str">
        <f t="shared" ref="D2325:D2328" si="1461">D2324</f>
        <v>Astor Tce</v>
      </c>
      <c r="E2325" t="s">
        <v>43</v>
      </c>
      <c r="F2325" s="20">
        <v>0.15297620000000001</v>
      </c>
      <c r="G2325" s="20">
        <v>0.15297620000000001</v>
      </c>
      <c r="H2325" s="20">
        <v>0.15297620000000001</v>
      </c>
      <c r="I2325" s="20">
        <v>0.15297620000000001</v>
      </c>
      <c r="J2325" s="20">
        <v>0.15297620000000001</v>
      </c>
    </row>
    <row r="2326" spans="1:13" x14ac:dyDescent="0.3">
      <c r="A2326" t="s">
        <v>904</v>
      </c>
      <c r="B2326" t="str">
        <f t="shared" si="1459"/>
        <v>627-1</v>
      </c>
      <c r="C2326" t="str">
        <f t="shared" si="1460"/>
        <v>Victoria Pk BS</v>
      </c>
      <c r="D2326" t="str">
        <f t="shared" si="1461"/>
        <v>Astor Tce</v>
      </c>
      <c r="E2326" t="s">
        <v>44</v>
      </c>
      <c r="F2326" s="21">
        <v>0.96802138835999996</v>
      </c>
      <c r="G2326" s="21">
        <v>0.96802138939000004</v>
      </c>
      <c r="H2326" s="21">
        <v>0.96802138524000003</v>
      </c>
      <c r="I2326" s="21">
        <v>0.96802138507000002</v>
      </c>
      <c r="J2326" s="21">
        <v>0.96802138688999995</v>
      </c>
    </row>
    <row r="2327" spans="1:13" x14ac:dyDescent="0.3">
      <c r="A2327" t="s">
        <v>904</v>
      </c>
      <c r="B2327" t="str">
        <f t="shared" si="1459"/>
        <v>627-1</v>
      </c>
      <c r="C2327" t="str">
        <f t="shared" si="1460"/>
        <v>Victoria Pk BS</v>
      </c>
      <c r="D2327" t="str">
        <f t="shared" si="1461"/>
        <v>Astor Tce</v>
      </c>
      <c r="E2327" t="s">
        <v>22</v>
      </c>
      <c r="F2327">
        <v>542</v>
      </c>
      <c r="G2327">
        <v>542</v>
      </c>
      <c r="H2327">
        <v>542</v>
      </c>
      <c r="I2327">
        <v>542</v>
      </c>
      <c r="J2327">
        <v>542</v>
      </c>
    </row>
    <row r="2328" spans="1:13" x14ac:dyDescent="0.3">
      <c r="A2328" t="s">
        <v>904</v>
      </c>
      <c r="B2328" t="str">
        <f t="shared" si="1459"/>
        <v>627-1</v>
      </c>
      <c r="C2328" t="str">
        <f t="shared" si="1460"/>
        <v>Victoria Pk BS</v>
      </c>
      <c r="D2328" t="str">
        <f t="shared" si="1461"/>
        <v>Astor Tce</v>
      </c>
      <c r="E2328" t="s">
        <v>45</v>
      </c>
      <c r="F2328" s="20">
        <v>184</v>
      </c>
      <c r="G2328" s="20">
        <v>183</v>
      </c>
      <c r="H2328" s="20">
        <v>182</v>
      </c>
      <c r="I2328" s="20">
        <v>181</v>
      </c>
      <c r="J2328" s="20">
        <v>181</v>
      </c>
    </row>
    <row r="2329" spans="1:13" x14ac:dyDescent="0.3">
      <c r="A2329" s="1" t="s">
        <v>904</v>
      </c>
      <c r="B2329" s="1" t="s">
        <v>908</v>
      </c>
      <c r="C2329" s="1" t="s">
        <v>906</v>
      </c>
      <c r="D2329" s="1" t="s">
        <v>907</v>
      </c>
      <c r="E2329" s="1" t="s">
        <v>16</v>
      </c>
      <c r="F2329" s="1">
        <v>502</v>
      </c>
      <c r="G2329" s="1">
        <v>502</v>
      </c>
      <c r="H2329" s="1">
        <v>502</v>
      </c>
      <c r="I2329" s="1">
        <v>502</v>
      </c>
      <c r="J2329" s="1">
        <v>502</v>
      </c>
      <c r="K2329" s="2" t="s">
        <v>42</v>
      </c>
      <c r="L2329" s="2">
        <v>70</v>
      </c>
      <c r="M2329" s="2"/>
    </row>
    <row r="2330" spans="1:13" x14ac:dyDescent="0.3">
      <c r="A2330" t="s">
        <v>904</v>
      </c>
      <c r="B2330" t="str">
        <f t="shared" ref="B2330:B2333" si="1462">B2329</f>
        <v>628-1</v>
      </c>
      <c r="C2330" t="str">
        <f t="shared" ref="C2330:C2333" si="1463">C2329</f>
        <v>Victoria Pk BS</v>
      </c>
      <c r="D2330" t="str">
        <f t="shared" ref="D2330:D2333" si="1464">D2329</f>
        <v>Astor Tce</v>
      </c>
      <c r="E2330" t="s">
        <v>43</v>
      </c>
      <c r="F2330" s="20">
        <v>128.03219999999999</v>
      </c>
      <c r="G2330" s="20">
        <v>128.393</v>
      </c>
      <c r="H2330" s="20">
        <v>129.7261</v>
      </c>
      <c r="I2330" s="20">
        <v>129.3725</v>
      </c>
      <c r="J2330" s="20">
        <v>130.43520000000001</v>
      </c>
    </row>
    <row r="2331" spans="1:13" x14ac:dyDescent="0.3">
      <c r="A2331" t="s">
        <v>904</v>
      </c>
      <c r="B2331" t="str">
        <f t="shared" si="1462"/>
        <v>628-1</v>
      </c>
      <c r="C2331" t="str">
        <f t="shared" si="1463"/>
        <v>Victoria Pk BS</v>
      </c>
      <c r="D2331" t="str">
        <f t="shared" si="1464"/>
        <v>Astor Tce</v>
      </c>
      <c r="E2331" t="s">
        <v>44</v>
      </c>
      <c r="F2331" s="21">
        <v>0.96907404427999999</v>
      </c>
      <c r="G2331" s="21">
        <v>0.96903726356999997</v>
      </c>
      <c r="H2331" s="21">
        <v>0.96890120695000004</v>
      </c>
      <c r="I2331" s="21">
        <v>0.96893732026000001</v>
      </c>
      <c r="J2331" s="21">
        <v>0.96882872427</v>
      </c>
    </row>
    <row r="2332" spans="1:13" x14ac:dyDescent="0.3">
      <c r="A2332" t="s">
        <v>904</v>
      </c>
      <c r="B2332" t="str">
        <f t="shared" si="1462"/>
        <v>628-1</v>
      </c>
      <c r="C2332" t="str">
        <f t="shared" si="1463"/>
        <v>Victoria Pk BS</v>
      </c>
      <c r="D2332" t="str">
        <f t="shared" si="1464"/>
        <v>Astor Tce</v>
      </c>
      <c r="E2332" t="s">
        <v>22</v>
      </c>
      <c r="F2332">
        <v>542</v>
      </c>
      <c r="G2332">
        <v>542</v>
      </c>
      <c r="H2332">
        <v>542</v>
      </c>
      <c r="I2332">
        <v>542</v>
      </c>
      <c r="J2332">
        <v>542</v>
      </c>
    </row>
    <row r="2333" spans="1:13" x14ac:dyDescent="0.3">
      <c r="A2333" t="s">
        <v>904</v>
      </c>
      <c r="B2333" t="str">
        <f t="shared" si="1462"/>
        <v>628-1</v>
      </c>
      <c r="C2333" t="str">
        <f t="shared" si="1463"/>
        <v>Victoria Pk BS</v>
      </c>
      <c r="D2333" t="str">
        <f t="shared" si="1464"/>
        <v>Astor Tce</v>
      </c>
      <c r="E2333" t="s">
        <v>45</v>
      </c>
      <c r="F2333" s="20">
        <v>374</v>
      </c>
      <c r="G2333" s="20">
        <v>372</v>
      </c>
      <c r="H2333" s="20">
        <v>370</v>
      </c>
      <c r="I2333" s="20">
        <v>369</v>
      </c>
      <c r="J2333" s="20">
        <v>369</v>
      </c>
    </row>
    <row r="2334" spans="1:13" x14ac:dyDescent="0.3">
      <c r="A2334" s="1" t="s">
        <v>904</v>
      </c>
      <c r="B2334" s="1" t="s">
        <v>909</v>
      </c>
      <c r="C2334" s="1" t="s">
        <v>906</v>
      </c>
      <c r="D2334" s="1" t="s">
        <v>118</v>
      </c>
      <c r="E2334" s="1" t="s">
        <v>16</v>
      </c>
      <c r="F2334" s="1">
        <v>536</v>
      </c>
      <c r="G2334" s="1">
        <v>536</v>
      </c>
      <c r="H2334" s="1">
        <v>536</v>
      </c>
      <c r="I2334" s="1">
        <v>536</v>
      </c>
      <c r="J2334" s="1">
        <v>536</v>
      </c>
      <c r="K2334" s="2" t="s">
        <v>42</v>
      </c>
      <c r="L2334" s="2">
        <v>70</v>
      </c>
      <c r="M2334" s="2"/>
    </row>
    <row r="2335" spans="1:13" x14ac:dyDescent="0.3">
      <c r="A2335" t="s">
        <v>904</v>
      </c>
      <c r="B2335" t="str">
        <f t="shared" ref="B2335:B2338" si="1465">B2334</f>
        <v>639-1</v>
      </c>
      <c r="C2335" t="str">
        <f t="shared" ref="C2335:C2338" si="1466">C2334</f>
        <v>Victoria Pk BS</v>
      </c>
      <c r="D2335" t="str">
        <f t="shared" ref="D2335:D2338" si="1467">D2334</f>
        <v>Newmarket</v>
      </c>
      <c r="E2335" t="s">
        <v>43</v>
      </c>
      <c r="F2335" s="20">
        <v>153.45140000000001</v>
      </c>
      <c r="G2335" s="20">
        <v>152.85210000000001</v>
      </c>
      <c r="H2335" s="20">
        <v>153.7098</v>
      </c>
      <c r="I2335" s="20">
        <v>153.37389999999999</v>
      </c>
      <c r="J2335" s="20">
        <v>154.8922</v>
      </c>
    </row>
    <row r="2336" spans="1:13" x14ac:dyDescent="0.3">
      <c r="A2336" t="s">
        <v>904</v>
      </c>
      <c r="B2336" t="str">
        <f t="shared" si="1465"/>
        <v>639-1</v>
      </c>
      <c r="C2336" t="str">
        <f t="shared" si="1466"/>
        <v>Victoria Pk BS</v>
      </c>
      <c r="D2336" t="str">
        <f t="shared" si="1467"/>
        <v>Newmarket</v>
      </c>
      <c r="E2336" t="s">
        <v>44</v>
      </c>
      <c r="F2336" s="21">
        <v>0.99997967595000004</v>
      </c>
      <c r="G2336" s="21">
        <v>0.99998410316999997</v>
      </c>
      <c r="H2336" s="21">
        <v>0.99997760112</v>
      </c>
      <c r="I2336" s="21">
        <v>0.99998027070999995</v>
      </c>
      <c r="J2336" s="21">
        <v>0.99998054598999997</v>
      </c>
    </row>
    <row r="2337" spans="1:13" x14ac:dyDescent="0.3">
      <c r="A2337" t="s">
        <v>904</v>
      </c>
      <c r="B2337" t="str">
        <f t="shared" si="1465"/>
        <v>639-1</v>
      </c>
      <c r="C2337" t="str">
        <f t="shared" si="1466"/>
        <v>Victoria Pk BS</v>
      </c>
      <c r="D2337" t="str">
        <f t="shared" si="1467"/>
        <v>Newmarket</v>
      </c>
      <c r="E2337" t="s">
        <v>22</v>
      </c>
      <c r="F2337">
        <v>623</v>
      </c>
      <c r="G2337">
        <v>623</v>
      </c>
      <c r="H2337">
        <v>623</v>
      </c>
      <c r="I2337">
        <v>623</v>
      </c>
      <c r="J2337">
        <v>623</v>
      </c>
    </row>
    <row r="2338" spans="1:13" x14ac:dyDescent="0.3">
      <c r="A2338" t="s">
        <v>904</v>
      </c>
      <c r="B2338" t="str">
        <f t="shared" si="1465"/>
        <v>639-1</v>
      </c>
      <c r="C2338" t="str">
        <f t="shared" si="1466"/>
        <v>Victoria Pk BS</v>
      </c>
      <c r="D2338" t="str">
        <f t="shared" si="1467"/>
        <v>Newmarket</v>
      </c>
      <c r="E2338" t="s">
        <v>45</v>
      </c>
      <c r="F2338" s="20">
        <v>280</v>
      </c>
      <c r="G2338" s="20">
        <v>278</v>
      </c>
      <c r="H2338" s="20">
        <v>276</v>
      </c>
      <c r="I2338" s="20">
        <v>275</v>
      </c>
      <c r="J2338" s="20">
        <v>275</v>
      </c>
    </row>
    <row r="2339" spans="1:13" x14ac:dyDescent="0.3">
      <c r="A2339" s="1" t="s">
        <v>904</v>
      </c>
      <c r="B2339" s="1" t="s">
        <v>910</v>
      </c>
      <c r="C2339" s="1" t="s">
        <v>906</v>
      </c>
      <c r="D2339" s="1" t="s">
        <v>907</v>
      </c>
      <c r="E2339" s="1" t="s">
        <v>16</v>
      </c>
      <c r="F2339" s="1">
        <v>525</v>
      </c>
      <c r="G2339" s="1">
        <v>525</v>
      </c>
      <c r="H2339" s="1">
        <v>525</v>
      </c>
      <c r="I2339" s="1">
        <v>525</v>
      </c>
      <c r="J2339" s="1">
        <v>525</v>
      </c>
      <c r="K2339" s="2" t="s">
        <v>42</v>
      </c>
      <c r="L2339" s="2">
        <v>70</v>
      </c>
      <c r="M2339" s="2"/>
    </row>
    <row r="2340" spans="1:13" x14ac:dyDescent="0.3">
      <c r="A2340" t="s">
        <v>904</v>
      </c>
      <c r="B2340" t="str">
        <f t="shared" ref="B2340:B2343" si="1468">B2339</f>
        <v>649-1</v>
      </c>
      <c r="C2340" t="str">
        <f t="shared" ref="C2340:C2343" si="1469">C2339</f>
        <v>Victoria Pk BS</v>
      </c>
      <c r="D2340" t="str">
        <f t="shared" ref="D2340:D2343" si="1470">D2339</f>
        <v>Astor Tce</v>
      </c>
      <c r="E2340" t="s">
        <v>43</v>
      </c>
      <c r="F2340" s="20">
        <v>129.5684</v>
      </c>
      <c r="G2340" s="20">
        <v>129.93340000000001</v>
      </c>
      <c r="H2340" s="20">
        <v>131.28219999999999</v>
      </c>
      <c r="I2340" s="20">
        <v>130.92449999999999</v>
      </c>
      <c r="J2340" s="20">
        <v>131.99969999999999</v>
      </c>
    </row>
    <row r="2341" spans="1:13" x14ac:dyDescent="0.3">
      <c r="A2341" t="s">
        <v>904</v>
      </c>
      <c r="B2341" t="str">
        <f t="shared" si="1468"/>
        <v>649-1</v>
      </c>
      <c r="C2341" t="str">
        <f t="shared" si="1469"/>
        <v>Victoria Pk BS</v>
      </c>
      <c r="D2341" t="str">
        <f t="shared" si="1470"/>
        <v>Astor Tce</v>
      </c>
      <c r="E2341" t="s">
        <v>44</v>
      </c>
      <c r="F2341" s="21">
        <v>0.969417635</v>
      </c>
      <c r="G2341" s="21">
        <v>0.96938069056999998</v>
      </c>
      <c r="H2341" s="21">
        <v>0.96924404254999996</v>
      </c>
      <c r="I2341" s="21">
        <v>0.96928031055999997</v>
      </c>
      <c r="J2341" s="21">
        <v>0.96917125393000003</v>
      </c>
    </row>
    <row r="2342" spans="1:13" x14ac:dyDescent="0.3">
      <c r="A2342" t="s">
        <v>904</v>
      </c>
      <c r="B2342" t="str">
        <f t="shared" si="1468"/>
        <v>649-1</v>
      </c>
      <c r="C2342" t="str">
        <f t="shared" si="1469"/>
        <v>Victoria Pk BS</v>
      </c>
      <c r="D2342" t="str">
        <f t="shared" si="1470"/>
        <v>Astor Tce</v>
      </c>
      <c r="E2342" t="s">
        <v>22</v>
      </c>
      <c r="F2342">
        <v>542</v>
      </c>
      <c r="G2342">
        <v>542</v>
      </c>
      <c r="H2342">
        <v>542</v>
      </c>
      <c r="I2342">
        <v>542</v>
      </c>
      <c r="J2342">
        <v>542</v>
      </c>
    </row>
    <row r="2343" spans="1:13" x14ac:dyDescent="0.3">
      <c r="A2343" t="s">
        <v>904</v>
      </c>
      <c r="B2343" t="str">
        <f t="shared" si="1468"/>
        <v>649-1</v>
      </c>
      <c r="C2343" t="str">
        <f t="shared" si="1469"/>
        <v>Victoria Pk BS</v>
      </c>
      <c r="D2343" t="str">
        <f t="shared" si="1470"/>
        <v>Astor Tce</v>
      </c>
      <c r="E2343" t="s">
        <v>45</v>
      </c>
      <c r="F2343" s="20">
        <v>374</v>
      </c>
      <c r="G2343" s="20">
        <v>372</v>
      </c>
      <c r="H2343" s="20">
        <v>370</v>
      </c>
      <c r="I2343" s="20">
        <v>369</v>
      </c>
      <c r="J2343" s="20">
        <v>369</v>
      </c>
    </row>
    <row r="2344" spans="1:13" x14ac:dyDescent="0.3">
      <c r="A2344" s="1" t="s">
        <v>904</v>
      </c>
      <c r="B2344" s="1" t="s">
        <v>911</v>
      </c>
      <c r="C2344" s="1" t="s">
        <v>906</v>
      </c>
      <c r="D2344" s="1" t="s">
        <v>118</v>
      </c>
      <c r="E2344" s="1" t="s">
        <v>16</v>
      </c>
      <c r="F2344" s="1">
        <v>536</v>
      </c>
      <c r="G2344" s="1">
        <v>536</v>
      </c>
      <c r="H2344" s="1">
        <v>536</v>
      </c>
      <c r="I2344" s="1">
        <v>536</v>
      </c>
      <c r="J2344" s="1">
        <v>536</v>
      </c>
      <c r="K2344" s="2" t="s">
        <v>42</v>
      </c>
      <c r="L2344" s="2">
        <v>70</v>
      </c>
      <c r="M2344" s="2"/>
    </row>
    <row r="2345" spans="1:13" x14ac:dyDescent="0.3">
      <c r="A2345" t="s">
        <v>904</v>
      </c>
      <c r="B2345" t="str">
        <f t="shared" ref="B2345:B2348" si="1471">B2344</f>
        <v>653-1</v>
      </c>
      <c r="C2345" t="str">
        <f t="shared" ref="C2345:C2348" si="1472">C2344</f>
        <v>Victoria Pk BS</v>
      </c>
      <c r="D2345" t="str">
        <f t="shared" ref="D2345:D2348" si="1473">D2344</f>
        <v>Newmarket</v>
      </c>
      <c r="E2345" t="s">
        <v>43</v>
      </c>
      <c r="F2345" s="20">
        <v>153.45150000000001</v>
      </c>
      <c r="G2345" s="20">
        <v>152.85210000000001</v>
      </c>
      <c r="H2345" s="20">
        <v>153.7099</v>
      </c>
      <c r="I2345" s="20">
        <v>153.37389999999999</v>
      </c>
      <c r="J2345" s="20">
        <v>154.8922</v>
      </c>
    </row>
    <row r="2346" spans="1:13" x14ac:dyDescent="0.3">
      <c r="A2346" t="s">
        <v>904</v>
      </c>
      <c r="B2346" t="str">
        <f t="shared" si="1471"/>
        <v>653-1</v>
      </c>
      <c r="C2346" t="str">
        <f t="shared" si="1472"/>
        <v>Victoria Pk BS</v>
      </c>
      <c r="D2346" t="str">
        <f t="shared" si="1473"/>
        <v>Newmarket</v>
      </c>
      <c r="E2346" t="s">
        <v>44</v>
      </c>
      <c r="F2346" s="21">
        <v>-0.99339232370999997</v>
      </c>
      <c r="G2346" s="21">
        <v>-0.99342644709000005</v>
      </c>
      <c r="H2346" s="21">
        <v>-0.99337748982999996</v>
      </c>
      <c r="I2346" s="21">
        <v>-0.99339661031000004</v>
      </c>
      <c r="J2346" s="21">
        <v>-0.99352722984999997</v>
      </c>
    </row>
    <row r="2347" spans="1:13" x14ac:dyDescent="0.3">
      <c r="A2347" t="s">
        <v>904</v>
      </c>
      <c r="B2347" t="str">
        <f t="shared" si="1471"/>
        <v>653-1</v>
      </c>
      <c r="C2347" t="str">
        <f t="shared" si="1472"/>
        <v>Victoria Pk BS</v>
      </c>
      <c r="D2347" t="str">
        <f t="shared" si="1473"/>
        <v>Newmarket</v>
      </c>
      <c r="E2347" t="s">
        <v>22</v>
      </c>
      <c r="F2347">
        <v>623</v>
      </c>
      <c r="G2347">
        <v>623</v>
      </c>
      <c r="H2347">
        <v>623</v>
      </c>
      <c r="I2347">
        <v>623</v>
      </c>
      <c r="J2347">
        <v>623</v>
      </c>
    </row>
    <row r="2348" spans="1:13" x14ac:dyDescent="0.3">
      <c r="A2348" t="s">
        <v>904</v>
      </c>
      <c r="B2348" t="str">
        <f t="shared" si="1471"/>
        <v>653-1</v>
      </c>
      <c r="C2348" t="str">
        <f t="shared" si="1472"/>
        <v>Victoria Pk BS</v>
      </c>
      <c r="D2348" t="str">
        <f t="shared" si="1473"/>
        <v>Newmarket</v>
      </c>
      <c r="E2348" t="s">
        <v>45</v>
      </c>
      <c r="F2348" s="20">
        <v>280</v>
      </c>
      <c r="G2348" s="20">
        <v>278</v>
      </c>
      <c r="H2348" s="20">
        <v>276</v>
      </c>
      <c r="I2348" s="20">
        <v>275</v>
      </c>
      <c r="J2348" s="20">
        <v>275</v>
      </c>
    </row>
    <row r="2349" spans="1:13" x14ac:dyDescent="0.3">
      <c r="A2349" s="1" t="s">
        <v>904</v>
      </c>
      <c r="B2349" s="1" t="s">
        <v>912</v>
      </c>
      <c r="C2349" s="1" t="s">
        <v>906</v>
      </c>
      <c r="D2349" s="1" t="s">
        <v>708</v>
      </c>
      <c r="E2349" s="1" t="s">
        <v>16</v>
      </c>
      <c r="F2349" s="1" t="e">
        <v>#N/A</v>
      </c>
      <c r="G2349" s="1" t="e">
        <v>#N/A</v>
      </c>
      <c r="H2349" s="1" t="e">
        <v>#N/A</v>
      </c>
      <c r="I2349" s="1" t="e">
        <v>#N/A</v>
      </c>
      <c r="J2349" s="1" t="e">
        <v>#N/A</v>
      </c>
      <c r="K2349" s="2" t="s">
        <v>42</v>
      </c>
      <c r="L2349" s="2">
        <v>70</v>
      </c>
      <c r="M2349" s="2"/>
    </row>
    <row r="2350" spans="1:13" x14ac:dyDescent="0.3">
      <c r="A2350" t="s">
        <v>904</v>
      </c>
      <c r="B2350" t="str">
        <f t="shared" ref="B2350:B2353" si="1474">B2349</f>
        <v>659B-1</v>
      </c>
      <c r="C2350" t="str">
        <f t="shared" ref="C2350:C2353" si="1475">C2349</f>
        <v>Victoria Pk BS</v>
      </c>
      <c r="D2350" t="str">
        <f t="shared" ref="D2350:D2353" si="1476">D2349</f>
        <v>Clayfield</v>
      </c>
      <c r="E2350" t="s">
        <v>43</v>
      </c>
      <c r="F2350" s="20" t="e">
        <v>#N/A</v>
      </c>
      <c r="G2350" s="20" t="e">
        <v>#N/A</v>
      </c>
      <c r="H2350" s="20" t="e">
        <v>#N/A</v>
      </c>
      <c r="I2350" s="20" t="e">
        <v>#N/A</v>
      </c>
      <c r="J2350" s="20" t="e">
        <v>#N/A</v>
      </c>
    </row>
    <row r="2351" spans="1:13" x14ac:dyDescent="0.3">
      <c r="A2351" t="s">
        <v>904</v>
      </c>
      <c r="B2351" t="str">
        <f t="shared" si="1474"/>
        <v>659B-1</v>
      </c>
      <c r="C2351" t="str">
        <f t="shared" si="1475"/>
        <v>Victoria Pk BS</v>
      </c>
      <c r="D2351" t="str">
        <f t="shared" si="1476"/>
        <v>Clayfield</v>
      </c>
      <c r="E2351" t="s">
        <v>44</v>
      </c>
      <c r="F2351" s="21" t="e">
        <v>#N/A</v>
      </c>
      <c r="G2351" s="21" t="e">
        <v>#N/A</v>
      </c>
      <c r="H2351" s="21" t="e">
        <v>#N/A</v>
      </c>
      <c r="I2351" s="21" t="e">
        <v>#N/A</v>
      </c>
      <c r="J2351" s="21" t="e">
        <v>#N/A</v>
      </c>
    </row>
    <row r="2352" spans="1:13" x14ac:dyDescent="0.3">
      <c r="A2352" t="s">
        <v>904</v>
      </c>
      <c r="B2352" t="str">
        <f t="shared" si="1474"/>
        <v>659B-1</v>
      </c>
      <c r="C2352" t="str">
        <f t="shared" si="1475"/>
        <v>Victoria Pk BS</v>
      </c>
      <c r="D2352" t="str">
        <f t="shared" si="1476"/>
        <v>Clayfield</v>
      </c>
      <c r="E2352" t="s">
        <v>22</v>
      </c>
      <c r="F2352">
        <v>0</v>
      </c>
      <c r="G2352">
        <v>0</v>
      </c>
      <c r="H2352">
        <v>0</v>
      </c>
      <c r="I2352">
        <v>0</v>
      </c>
      <c r="J2352">
        <v>0</v>
      </c>
    </row>
    <row r="2353" spans="1:13" x14ac:dyDescent="0.3">
      <c r="A2353" t="s">
        <v>904</v>
      </c>
      <c r="B2353" t="str">
        <f t="shared" si="1474"/>
        <v>659B-1</v>
      </c>
      <c r="C2353" t="str">
        <f t="shared" si="1475"/>
        <v>Victoria Pk BS</v>
      </c>
      <c r="D2353" t="str">
        <f t="shared" si="1476"/>
        <v>Clayfield</v>
      </c>
      <c r="E2353" t="s">
        <v>45</v>
      </c>
      <c r="F2353" s="20">
        <v>0</v>
      </c>
      <c r="G2353" s="20">
        <v>0</v>
      </c>
      <c r="H2353" s="20">
        <v>0</v>
      </c>
      <c r="I2353" s="20">
        <v>0</v>
      </c>
      <c r="J2353" s="20">
        <v>0</v>
      </c>
    </row>
    <row r="2354" spans="1:13" x14ac:dyDescent="0.3">
      <c r="A2354" s="1" t="s">
        <v>904</v>
      </c>
      <c r="B2354" s="1" t="s">
        <v>913</v>
      </c>
      <c r="C2354" s="1" t="s">
        <v>906</v>
      </c>
      <c r="D2354" s="1" t="s">
        <v>907</v>
      </c>
      <c r="E2354" s="1" t="s">
        <v>16</v>
      </c>
      <c r="F2354" s="1">
        <v>588</v>
      </c>
      <c r="G2354" s="1">
        <v>588</v>
      </c>
      <c r="H2354" s="1">
        <v>588</v>
      </c>
      <c r="I2354" s="1">
        <v>588</v>
      </c>
      <c r="J2354" s="1">
        <v>588</v>
      </c>
      <c r="K2354" s="2" t="s">
        <v>42</v>
      </c>
      <c r="L2354" s="2">
        <v>70</v>
      </c>
      <c r="M2354" s="2"/>
    </row>
    <row r="2355" spans="1:13" x14ac:dyDescent="0.3">
      <c r="A2355" t="s">
        <v>904</v>
      </c>
      <c r="B2355" t="str">
        <f t="shared" ref="B2355:B2358" si="1477">B2354</f>
        <v>689-1</v>
      </c>
      <c r="C2355" t="str">
        <f t="shared" ref="C2355:C2358" si="1478">C2354</f>
        <v>Victoria Pk BS</v>
      </c>
      <c r="D2355" t="str">
        <f t="shared" ref="D2355:D2358" si="1479">D2354</f>
        <v>Astor Tce</v>
      </c>
      <c r="E2355" t="s">
        <v>43</v>
      </c>
      <c r="F2355" s="20">
        <v>9.2482369999999996</v>
      </c>
      <c r="G2355" s="20">
        <v>9.2482369999999996</v>
      </c>
      <c r="H2355" s="20">
        <v>9.2482369999999996</v>
      </c>
      <c r="I2355" s="20">
        <v>9.2482369999999996</v>
      </c>
      <c r="J2355" s="20">
        <v>9.2482369999999996</v>
      </c>
    </row>
    <row r="2356" spans="1:13" x14ac:dyDescent="0.3">
      <c r="A2356" t="s">
        <v>904</v>
      </c>
      <c r="B2356" t="str">
        <f t="shared" si="1477"/>
        <v>689-1</v>
      </c>
      <c r="C2356" t="str">
        <f t="shared" si="1478"/>
        <v>Victoria Pk BS</v>
      </c>
      <c r="D2356" t="str">
        <f t="shared" si="1479"/>
        <v>Astor Tce</v>
      </c>
      <c r="E2356" t="s">
        <v>44</v>
      </c>
      <c r="F2356" s="21">
        <v>-0.99999999891000002</v>
      </c>
      <c r="G2356" s="21">
        <v>-0.99999999760000002</v>
      </c>
      <c r="H2356" s="21">
        <v>-0.99999999916000004</v>
      </c>
      <c r="I2356" s="21">
        <v>-0.99999999573999998</v>
      </c>
      <c r="J2356" s="21">
        <v>-0.99999999618000002</v>
      </c>
    </row>
    <row r="2357" spans="1:13" x14ac:dyDescent="0.3">
      <c r="A2357" t="s">
        <v>904</v>
      </c>
      <c r="B2357" t="str">
        <f t="shared" si="1477"/>
        <v>689-1</v>
      </c>
      <c r="C2357" t="str">
        <f t="shared" si="1478"/>
        <v>Victoria Pk BS</v>
      </c>
      <c r="D2357" t="str">
        <f t="shared" si="1479"/>
        <v>Astor Tce</v>
      </c>
      <c r="E2357" t="s">
        <v>22</v>
      </c>
      <c r="F2357">
        <v>588</v>
      </c>
      <c r="G2357">
        <v>588</v>
      </c>
      <c r="H2357">
        <v>588</v>
      </c>
      <c r="I2357">
        <v>588</v>
      </c>
      <c r="J2357">
        <v>588</v>
      </c>
    </row>
    <row r="2358" spans="1:13" x14ac:dyDescent="0.3">
      <c r="A2358" t="s">
        <v>904</v>
      </c>
      <c r="B2358" t="str">
        <f t="shared" si="1477"/>
        <v>689-1</v>
      </c>
      <c r="C2358" t="str">
        <f t="shared" si="1478"/>
        <v>Victoria Pk BS</v>
      </c>
      <c r="D2358" t="str">
        <f t="shared" si="1479"/>
        <v>Astor Tce</v>
      </c>
      <c r="E2358" t="s">
        <v>45</v>
      </c>
      <c r="F2358" s="20">
        <v>10</v>
      </c>
      <c r="G2358" s="20">
        <v>10</v>
      </c>
      <c r="H2358" s="20">
        <v>10</v>
      </c>
      <c r="I2358" s="20">
        <v>10</v>
      </c>
      <c r="J2358" s="20">
        <v>10</v>
      </c>
    </row>
    <row r="2359" spans="1:13" x14ac:dyDescent="0.3">
      <c r="K2359" s="4"/>
      <c r="L2359" s="4"/>
      <c r="M2359" s="4"/>
    </row>
    <row r="2360" spans="1:13" x14ac:dyDescent="0.3">
      <c r="K2360" s="4"/>
      <c r="L2360" s="4"/>
      <c r="M2360" s="4"/>
    </row>
    <row r="2361" spans="1:13" x14ac:dyDescent="0.3">
      <c r="K2361" s="4"/>
      <c r="L2361" s="4"/>
      <c r="M2361" s="4"/>
    </row>
    <row r="2362" spans="1:13" x14ac:dyDescent="0.3">
      <c r="K2362" s="4"/>
      <c r="L2362" s="4"/>
      <c r="M2362" s="4"/>
    </row>
    <row r="2363" spans="1:13" x14ac:dyDescent="0.3">
      <c r="K2363" s="4"/>
      <c r="L2363" s="4"/>
      <c r="M2363" s="4"/>
    </row>
    <row r="2364" spans="1:13" x14ac:dyDescent="0.3">
      <c r="K2364" s="4"/>
      <c r="L2364" s="4"/>
      <c r="M2364" s="4"/>
    </row>
    <row r="2365" spans="1:13" x14ac:dyDescent="0.3">
      <c r="K2365" s="4"/>
      <c r="L2365" s="4"/>
      <c r="M2365" s="4"/>
    </row>
    <row r="2366" spans="1:13" x14ac:dyDescent="0.3">
      <c r="K2366" s="4"/>
      <c r="L2366" s="4"/>
      <c r="M2366" s="4"/>
    </row>
    <row r="2367" spans="1:13" x14ac:dyDescent="0.3">
      <c r="K2367" s="4"/>
      <c r="L2367" s="4"/>
      <c r="M2367" s="4"/>
    </row>
    <row r="2368" spans="1:13" x14ac:dyDescent="0.3">
      <c r="K2368" s="4"/>
      <c r="L2368" s="4"/>
      <c r="M2368" s="4"/>
    </row>
    <row r="2369" spans="11:13" x14ac:dyDescent="0.3">
      <c r="K2369" s="4"/>
      <c r="L2369" s="4"/>
      <c r="M2369" s="4"/>
    </row>
    <row r="2370" spans="11:13" x14ac:dyDescent="0.3">
      <c r="K2370" s="4"/>
      <c r="L2370" s="4"/>
      <c r="M2370" s="4"/>
    </row>
    <row r="2371" spans="11:13" x14ac:dyDescent="0.3">
      <c r="K2371" s="4"/>
      <c r="L2371" s="4"/>
      <c r="M2371" s="4"/>
    </row>
    <row r="2372" spans="11:13" x14ac:dyDescent="0.3">
      <c r="K2372" s="4"/>
      <c r="L2372" s="4"/>
      <c r="M2372" s="4"/>
    </row>
    <row r="2373" spans="11:13" x14ac:dyDescent="0.3">
      <c r="K2373" s="4"/>
      <c r="L2373" s="4"/>
      <c r="M2373" s="4"/>
    </row>
    <row r="2374" spans="11:13" x14ac:dyDescent="0.3">
      <c r="K2374" s="4"/>
      <c r="L2374" s="4"/>
      <c r="M2374" s="4"/>
    </row>
    <row r="2375" spans="11:13" x14ac:dyDescent="0.3">
      <c r="K2375" s="4"/>
      <c r="L2375" s="4"/>
      <c r="M2375" s="4"/>
    </row>
    <row r="2376" spans="11:13" x14ac:dyDescent="0.3">
      <c r="K2376" s="4"/>
      <c r="L2376" s="4"/>
      <c r="M2376" s="4"/>
    </row>
    <row r="2377" spans="11:13" x14ac:dyDescent="0.3">
      <c r="K2377" s="4"/>
      <c r="L2377" s="4"/>
      <c r="M2377" s="4"/>
    </row>
    <row r="2378" spans="11:13" x14ac:dyDescent="0.3">
      <c r="K2378" s="4"/>
      <c r="L2378" s="4"/>
      <c r="M2378" s="4"/>
    </row>
    <row r="2379" spans="11:13" x14ac:dyDescent="0.3">
      <c r="K2379" s="4"/>
      <c r="L2379" s="4"/>
      <c r="M2379" s="4"/>
    </row>
    <row r="2380" spans="11:13" x14ac:dyDescent="0.3">
      <c r="K2380" s="4"/>
      <c r="L2380" s="4"/>
      <c r="M2380" s="4"/>
    </row>
    <row r="2381" spans="11:13" x14ac:dyDescent="0.3">
      <c r="K2381" s="4"/>
      <c r="L2381" s="4"/>
      <c r="M2381" s="4"/>
    </row>
    <row r="2382" spans="11:13" x14ac:dyDescent="0.3">
      <c r="K2382" s="4"/>
      <c r="L2382" s="4"/>
      <c r="M2382" s="4"/>
    </row>
    <row r="2383" spans="11:13" x14ac:dyDescent="0.3">
      <c r="K2383" s="4"/>
      <c r="L2383" s="4"/>
      <c r="M2383" s="4"/>
    </row>
    <row r="2384" spans="11:13" x14ac:dyDescent="0.3">
      <c r="K2384" s="4"/>
      <c r="L2384" s="4"/>
      <c r="M2384" s="4"/>
    </row>
    <row r="2385" spans="11:13" x14ac:dyDescent="0.3">
      <c r="K2385" s="4"/>
      <c r="L2385" s="4"/>
      <c r="M2385" s="4"/>
    </row>
    <row r="2386" spans="11:13" x14ac:dyDescent="0.3">
      <c r="K2386" s="4"/>
      <c r="L2386" s="4"/>
      <c r="M2386" s="4"/>
    </row>
    <row r="2387" spans="11:13" x14ac:dyDescent="0.3">
      <c r="K2387" s="4"/>
      <c r="L2387" s="4"/>
      <c r="M2387" s="4"/>
    </row>
    <row r="2388" spans="11:13" x14ac:dyDescent="0.3">
      <c r="K2388" s="4"/>
      <c r="L2388" s="4"/>
      <c r="M2388" s="4"/>
    </row>
    <row r="2389" spans="11:13" x14ac:dyDescent="0.3">
      <c r="K2389" s="4"/>
      <c r="L2389" s="4"/>
      <c r="M2389" s="4"/>
    </row>
    <row r="2390" spans="11:13" x14ac:dyDescent="0.3">
      <c r="K2390" s="4"/>
      <c r="L2390" s="4"/>
      <c r="M2390" s="4"/>
    </row>
    <row r="2391" spans="11:13" x14ac:dyDescent="0.3">
      <c r="K2391" s="4"/>
      <c r="L2391" s="4"/>
      <c r="M2391" s="4"/>
    </row>
    <row r="2392" spans="11:13" x14ac:dyDescent="0.3">
      <c r="K2392" s="4"/>
      <c r="L2392" s="4"/>
      <c r="M2392" s="4"/>
    </row>
    <row r="2393" spans="11:13" x14ac:dyDescent="0.3">
      <c r="K2393" s="4"/>
      <c r="L2393" s="4"/>
      <c r="M2393" s="4"/>
    </row>
    <row r="2394" spans="11:13" x14ac:dyDescent="0.3">
      <c r="K2394" s="4"/>
      <c r="L2394" s="4"/>
      <c r="M2394" s="4"/>
    </row>
    <row r="2395" spans="11:13" x14ac:dyDescent="0.3">
      <c r="K2395" s="4"/>
      <c r="L2395" s="4"/>
      <c r="M2395" s="4"/>
    </row>
    <row r="2396" spans="11:13" x14ac:dyDescent="0.3">
      <c r="K2396" s="4"/>
      <c r="L2396" s="4"/>
      <c r="M2396" s="4"/>
    </row>
    <row r="2397" spans="11:13" x14ac:dyDescent="0.3">
      <c r="K2397" s="4"/>
      <c r="L2397" s="4"/>
      <c r="M2397" s="4"/>
    </row>
    <row r="2398" spans="11:13" x14ac:dyDescent="0.3">
      <c r="K2398" s="4"/>
      <c r="L2398" s="4"/>
      <c r="M2398" s="4"/>
    </row>
    <row r="2399" spans="11:13" x14ac:dyDescent="0.3">
      <c r="K2399" s="4"/>
      <c r="L2399" s="4"/>
      <c r="M2399" s="4"/>
    </row>
    <row r="2400" spans="11:13" x14ac:dyDescent="0.3">
      <c r="K2400" s="4"/>
      <c r="L2400" s="4"/>
      <c r="M2400" s="4"/>
    </row>
    <row r="2401" spans="11:13" x14ac:dyDescent="0.3">
      <c r="K2401" s="4"/>
      <c r="L2401" s="4"/>
      <c r="M2401" s="4"/>
    </row>
    <row r="2402" spans="11:13" x14ac:dyDescent="0.3">
      <c r="K2402" s="4"/>
      <c r="L2402" s="4"/>
      <c r="M2402" s="4"/>
    </row>
    <row r="2403" spans="11:13" x14ac:dyDescent="0.3">
      <c r="K2403" s="4"/>
      <c r="L2403" s="4"/>
      <c r="M2403" s="4"/>
    </row>
    <row r="2404" spans="11:13" x14ac:dyDescent="0.3">
      <c r="K2404" s="4"/>
      <c r="L2404" s="4"/>
      <c r="M2404" s="4"/>
    </row>
    <row r="2405" spans="11:13" x14ac:dyDescent="0.3">
      <c r="K2405" s="4"/>
      <c r="L2405" s="4"/>
      <c r="M2405" s="4"/>
    </row>
    <row r="2406" spans="11:13" x14ac:dyDescent="0.3">
      <c r="K2406" s="4"/>
      <c r="L2406" s="4"/>
      <c r="M2406" s="4"/>
    </row>
    <row r="2407" spans="11:13" x14ac:dyDescent="0.3">
      <c r="K2407" s="4"/>
      <c r="L2407" s="4"/>
      <c r="M2407" s="4"/>
    </row>
    <row r="2408" spans="11:13" x14ac:dyDescent="0.3">
      <c r="K2408" s="4"/>
      <c r="L2408" s="4"/>
      <c r="M2408" s="4"/>
    </row>
    <row r="2409" spans="11:13" x14ac:dyDescent="0.3">
      <c r="K2409" s="4"/>
      <c r="L2409" s="4"/>
      <c r="M2409" s="4"/>
    </row>
    <row r="2410" spans="11:13" x14ac:dyDescent="0.3">
      <c r="K2410" s="4"/>
      <c r="L2410" s="4"/>
      <c r="M2410" s="4"/>
    </row>
    <row r="2411" spans="11:13" x14ac:dyDescent="0.3">
      <c r="K2411" s="4"/>
      <c r="L2411" s="4"/>
      <c r="M2411" s="4"/>
    </row>
    <row r="2412" spans="11:13" x14ac:dyDescent="0.3">
      <c r="K2412" s="4"/>
      <c r="L2412" s="4"/>
      <c r="M2412" s="4"/>
    </row>
    <row r="2413" spans="11:13" x14ac:dyDescent="0.3">
      <c r="K2413" s="4"/>
      <c r="L2413" s="4"/>
      <c r="M2413" s="4"/>
    </row>
    <row r="2414" spans="11:13" x14ac:dyDescent="0.3">
      <c r="K2414" s="4"/>
      <c r="L2414" s="4"/>
      <c r="M2414" s="4"/>
    </row>
    <row r="2415" spans="11:13" x14ac:dyDescent="0.3">
      <c r="K2415" s="4"/>
      <c r="L2415" s="4"/>
      <c r="M2415" s="4"/>
    </row>
    <row r="2416" spans="11:13" x14ac:dyDescent="0.3">
      <c r="K2416" s="4"/>
      <c r="L2416" s="4"/>
      <c r="M2416" s="4"/>
    </row>
    <row r="2417" spans="11:13" x14ac:dyDescent="0.3">
      <c r="K2417" s="4"/>
      <c r="L2417" s="4"/>
      <c r="M2417" s="4"/>
    </row>
    <row r="2418" spans="11:13" x14ac:dyDescent="0.3">
      <c r="K2418" s="4"/>
      <c r="L2418" s="4"/>
      <c r="M2418" s="4"/>
    </row>
    <row r="2419" spans="11:13" x14ac:dyDescent="0.3">
      <c r="K2419" s="4"/>
      <c r="L2419" s="4"/>
      <c r="M2419" s="4"/>
    </row>
    <row r="2420" spans="11:13" x14ac:dyDescent="0.3">
      <c r="K2420" s="4"/>
      <c r="L2420" s="4"/>
      <c r="M2420" s="4"/>
    </row>
    <row r="2421" spans="11:13" x14ac:dyDescent="0.3">
      <c r="K2421" s="4"/>
      <c r="L2421" s="4"/>
      <c r="M2421" s="4"/>
    </row>
    <row r="2422" spans="11:13" x14ac:dyDescent="0.3">
      <c r="K2422" s="4"/>
      <c r="L2422" s="4"/>
      <c r="M2422" s="4"/>
    </row>
    <row r="2423" spans="11:13" x14ac:dyDescent="0.3">
      <c r="K2423" s="4"/>
      <c r="L2423" s="4"/>
      <c r="M2423" s="4"/>
    </row>
    <row r="2424" spans="11:13" x14ac:dyDescent="0.3">
      <c r="K2424" s="4"/>
      <c r="L2424" s="4"/>
      <c r="M2424" s="4"/>
    </row>
    <row r="2425" spans="11:13" x14ac:dyDescent="0.3">
      <c r="K2425" s="4"/>
      <c r="L2425" s="4"/>
      <c r="M2425" s="4"/>
    </row>
    <row r="2426" spans="11:13" x14ac:dyDescent="0.3">
      <c r="K2426" s="4"/>
      <c r="L2426" s="4"/>
      <c r="M2426" s="4"/>
    </row>
    <row r="2427" spans="11:13" x14ac:dyDescent="0.3">
      <c r="K2427" s="4"/>
      <c r="L2427" s="4"/>
      <c r="M2427" s="4"/>
    </row>
    <row r="2428" spans="11:13" x14ac:dyDescent="0.3">
      <c r="K2428" s="4"/>
      <c r="L2428" s="4"/>
      <c r="M2428" s="4"/>
    </row>
    <row r="2429" spans="11:13" x14ac:dyDescent="0.3">
      <c r="K2429" s="4"/>
      <c r="L2429" s="4"/>
      <c r="M2429" s="4"/>
    </row>
    <row r="2430" spans="11:13" x14ac:dyDescent="0.3">
      <c r="K2430" s="4"/>
      <c r="L2430" s="4"/>
      <c r="M2430" s="4"/>
    </row>
    <row r="2431" spans="11:13" x14ac:dyDescent="0.3">
      <c r="K2431" s="4"/>
      <c r="L2431" s="4"/>
      <c r="M2431" s="4"/>
    </row>
    <row r="2432" spans="11:13" x14ac:dyDescent="0.3">
      <c r="K2432" s="4"/>
      <c r="L2432" s="4"/>
      <c r="M2432" s="4"/>
    </row>
    <row r="2433" spans="11:13" x14ac:dyDescent="0.3">
      <c r="K2433" s="4"/>
      <c r="L2433" s="4"/>
      <c r="M2433" s="4"/>
    </row>
    <row r="2434" spans="11:13" x14ac:dyDescent="0.3">
      <c r="K2434" s="4"/>
      <c r="L2434" s="4"/>
      <c r="M2434" s="4"/>
    </row>
    <row r="2435" spans="11:13" x14ac:dyDescent="0.3">
      <c r="K2435" s="4"/>
      <c r="L2435" s="4"/>
      <c r="M2435" s="4"/>
    </row>
    <row r="2436" spans="11:13" x14ac:dyDescent="0.3">
      <c r="K2436" s="4"/>
      <c r="L2436" s="4"/>
      <c r="M2436" s="4"/>
    </row>
    <row r="2437" spans="11:13" x14ac:dyDescent="0.3">
      <c r="K2437" s="4"/>
      <c r="L2437" s="4"/>
      <c r="M2437" s="4"/>
    </row>
    <row r="2438" spans="11:13" x14ac:dyDescent="0.3">
      <c r="K2438" s="4"/>
      <c r="L2438" s="4"/>
      <c r="M2438" s="4"/>
    </row>
    <row r="2439" spans="11:13" x14ac:dyDescent="0.3">
      <c r="K2439" s="4"/>
      <c r="L2439" s="4"/>
      <c r="M2439" s="4"/>
    </row>
    <row r="2440" spans="11:13" x14ac:dyDescent="0.3">
      <c r="K2440" s="4"/>
      <c r="L2440" s="4"/>
      <c r="M2440" s="4"/>
    </row>
    <row r="2441" spans="11:13" x14ac:dyDescent="0.3">
      <c r="K2441" s="4"/>
      <c r="L2441" s="4"/>
      <c r="M2441" s="4"/>
    </row>
    <row r="2442" spans="11:13" x14ac:dyDescent="0.3">
      <c r="K2442" s="4"/>
      <c r="L2442" s="4"/>
      <c r="M2442" s="4"/>
    </row>
    <row r="2443" spans="11:13" x14ac:dyDescent="0.3">
      <c r="K2443" s="4"/>
      <c r="L2443" s="4"/>
      <c r="M2443" s="4"/>
    </row>
    <row r="2444" spans="11:13" x14ac:dyDescent="0.3">
      <c r="K2444" s="4"/>
      <c r="L2444" s="4"/>
      <c r="M2444" s="4"/>
    </row>
    <row r="2445" spans="11:13" x14ac:dyDescent="0.3">
      <c r="K2445" s="4"/>
      <c r="L2445" s="4"/>
      <c r="M2445" s="4"/>
    </row>
    <row r="2446" spans="11:13" x14ac:dyDescent="0.3">
      <c r="K2446" s="4"/>
      <c r="L2446" s="4"/>
      <c r="M2446" s="4"/>
    </row>
    <row r="2447" spans="11:13" x14ac:dyDescent="0.3">
      <c r="K2447" s="4"/>
      <c r="L2447" s="4"/>
      <c r="M2447" s="4"/>
    </row>
    <row r="2448" spans="11:13" x14ac:dyDescent="0.3">
      <c r="K2448" s="4"/>
      <c r="L2448" s="4"/>
      <c r="M2448" s="4"/>
    </row>
    <row r="2449" spans="11:13" x14ac:dyDescent="0.3">
      <c r="K2449" s="4"/>
      <c r="L2449" s="4"/>
      <c r="M2449" s="4"/>
    </row>
    <row r="2450" spans="11:13" x14ac:dyDescent="0.3">
      <c r="K2450" s="4"/>
      <c r="L2450" s="4"/>
      <c r="M2450" s="4"/>
    </row>
    <row r="2451" spans="11:13" x14ac:dyDescent="0.3">
      <c r="K2451" s="4"/>
      <c r="L2451" s="4"/>
      <c r="M2451" s="4"/>
    </row>
    <row r="2452" spans="11:13" x14ac:dyDescent="0.3">
      <c r="K2452" s="4"/>
      <c r="L2452" s="4"/>
      <c r="M2452" s="4"/>
    </row>
    <row r="2453" spans="11:13" x14ac:dyDescent="0.3">
      <c r="K2453" s="4"/>
      <c r="L2453" s="4"/>
      <c r="M2453" s="4"/>
    </row>
    <row r="2454" spans="11:13" x14ac:dyDescent="0.3">
      <c r="K2454" s="4"/>
      <c r="L2454" s="4"/>
      <c r="M2454" s="4"/>
    </row>
    <row r="2455" spans="11:13" x14ac:dyDescent="0.3">
      <c r="K2455" s="4"/>
      <c r="L2455" s="4"/>
      <c r="M2455" s="4"/>
    </row>
    <row r="2456" spans="11:13" x14ac:dyDescent="0.3">
      <c r="K2456" s="4"/>
      <c r="L2456" s="4"/>
      <c r="M2456" s="4"/>
    </row>
    <row r="2457" spans="11:13" x14ac:dyDescent="0.3">
      <c r="K2457" s="4"/>
      <c r="L2457" s="4"/>
      <c r="M2457" s="4"/>
    </row>
    <row r="2458" spans="11:13" x14ac:dyDescent="0.3">
      <c r="K2458" s="4"/>
      <c r="L2458" s="4"/>
      <c r="M2458" s="4"/>
    </row>
    <row r="2459" spans="11:13" x14ac:dyDescent="0.3">
      <c r="K2459" s="4"/>
      <c r="L2459" s="4"/>
      <c r="M2459" s="4"/>
    </row>
    <row r="2460" spans="11:13" x14ac:dyDescent="0.3">
      <c r="K2460" s="4"/>
      <c r="L2460" s="4"/>
      <c r="M2460" s="4"/>
    </row>
    <row r="2461" spans="11:13" x14ac:dyDescent="0.3">
      <c r="K2461" s="4"/>
      <c r="L2461" s="4"/>
      <c r="M2461" s="4"/>
    </row>
    <row r="2462" spans="11:13" x14ac:dyDescent="0.3">
      <c r="K2462" s="4"/>
      <c r="L2462" s="4"/>
      <c r="M2462" s="4"/>
    </row>
    <row r="2463" spans="11:13" x14ac:dyDescent="0.3">
      <c r="K2463" s="4"/>
      <c r="L2463" s="4"/>
      <c r="M2463" s="4"/>
    </row>
    <row r="2464" spans="11:13" x14ac:dyDescent="0.3">
      <c r="K2464" s="4"/>
      <c r="L2464" s="4"/>
      <c r="M2464" s="4"/>
    </row>
    <row r="2465" spans="11:13" x14ac:dyDescent="0.3">
      <c r="K2465" s="4"/>
      <c r="L2465" s="4"/>
      <c r="M2465" s="4"/>
    </row>
    <row r="2466" spans="11:13" x14ac:dyDescent="0.3">
      <c r="K2466" s="4"/>
      <c r="L2466" s="4"/>
      <c r="M2466" s="4"/>
    </row>
    <row r="2467" spans="11:13" x14ac:dyDescent="0.3">
      <c r="K2467" s="4"/>
      <c r="L2467" s="4"/>
      <c r="M2467" s="4"/>
    </row>
    <row r="2468" spans="11:13" x14ac:dyDescent="0.3">
      <c r="K2468" s="4"/>
      <c r="L2468" s="4"/>
      <c r="M2468" s="4"/>
    </row>
    <row r="2469" spans="11:13" x14ac:dyDescent="0.3">
      <c r="K2469" s="4"/>
      <c r="L2469" s="4"/>
      <c r="M2469" s="4"/>
    </row>
    <row r="2470" spans="11:13" x14ac:dyDescent="0.3">
      <c r="K2470" s="4"/>
      <c r="L2470" s="4"/>
      <c r="M2470" s="4"/>
    </row>
    <row r="2471" spans="11:13" x14ac:dyDescent="0.3">
      <c r="K2471" s="4"/>
      <c r="L2471" s="4"/>
      <c r="M2471" s="4"/>
    </row>
    <row r="2472" spans="11:13" x14ac:dyDescent="0.3">
      <c r="K2472" s="4"/>
      <c r="L2472" s="4"/>
      <c r="M2472" s="4"/>
    </row>
    <row r="2473" spans="11:13" x14ac:dyDescent="0.3">
      <c r="K2473" s="4"/>
      <c r="L2473" s="4"/>
      <c r="M2473" s="4"/>
    </row>
    <row r="2474" spans="11:13" x14ac:dyDescent="0.3">
      <c r="K2474" s="4"/>
      <c r="L2474" s="4"/>
      <c r="M2474" s="4"/>
    </row>
    <row r="2475" spans="11:13" x14ac:dyDescent="0.3">
      <c r="K2475" s="4"/>
      <c r="L2475" s="4"/>
      <c r="M2475" s="4"/>
    </row>
    <row r="2476" spans="11:13" x14ac:dyDescent="0.3">
      <c r="K2476" s="4"/>
      <c r="L2476" s="4"/>
      <c r="M2476" s="4"/>
    </row>
    <row r="2477" spans="11:13" x14ac:dyDescent="0.3">
      <c r="K2477" s="4"/>
      <c r="L2477" s="4"/>
      <c r="M2477" s="4"/>
    </row>
    <row r="2478" spans="11:13" x14ac:dyDescent="0.3">
      <c r="K2478" s="4"/>
      <c r="L2478" s="4"/>
      <c r="M2478" s="4"/>
    </row>
    <row r="2479" spans="11:13" x14ac:dyDescent="0.3">
      <c r="K2479" s="4"/>
      <c r="L2479" s="4"/>
      <c r="M2479" s="4"/>
    </row>
    <row r="2480" spans="11:13" x14ac:dyDescent="0.3">
      <c r="K2480" s="4"/>
      <c r="L2480" s="4"/>
      <c r="M2480" s="4"/>
    </row>
    <row r="2481" spans="11:13" x14ac:dyDescent="0.3">
      <c r="K2481" s="4"/>
      <c r="L2481" s="4"/>
      <c r="M2481" s="4"/>
    </row>
    <row r="2482" spans="11:13" x14ac:dyDescent="0.3">
      <c r="K2482" s="4"/>
      <c r="L2482" s="4"/>
      <c r="M2482" s="4"/>
    </row>
    <row r="2483" spans="11:13" x14ac:dyDescent="0.3">
      <c r="K2483" s="4"/>
      <c r="L2483" s="4"/>
      <c r="M2483" s="4"/>
    </row>
    <row r="2484" spans="11:13" x14ac:dyDescent="0.3">
      <c r="K2484" s="4"/>
      <c r="L2484" s="4"/>
      <c r="M2484" s="4"/>
    </row>
    <row r="2485" spans="11:13" x14ac:dyDescent="0.3">
      <c r="K2485" s="4"/>
      <c r="L2485" s="4"/>
      <c r="M2485" s="4"/>
    </row>
    <row r="2486" spans="11:13" x14ac:dyDescent="0.3">
      <c r="K2486" s="4"/>
      <c r="L2486" s="4"/>
      <c r="M2486" s="4"/>
    </row>
    <row r="2487" spans="11:13" x14ac:dyDescent="0.3">
      <c r="K2487" s="4"/>
      <c r="L2487" s="4"/>
      <c r="M2487" s="4"/>
    </row>
    <row r="2488" spans="11:13" x14ac:dyDescent="0.3">
      <c r="K2488" s="4"/>
      <c r="L2488" s="4"/>
      <c r="M2488" s="4"/>
    </row>
    <row r="2489" spans="11:13" x14ac:dyDescent="0.3">
      <c r="K2489" s="4"/>
      <c r="L2489" s="4"/>
      <c r="M2489" s="4"/>
    </row>
    <row r="2490" spans="11:13" x14ac:dyDescent="0.3">
      <c r="K2490" s="4"/>
      <c r="L2490" s="4"/>
      <c r="M2490" s="4"/>
    </row>
    <row r="2491" spans="11:13" x14ac:dyDescent="0.3">
      <c r="K2491" s="4"/>
      <c r="L2491" s="4"/>
      <c r="M2491" s="4"/>
    </row>
    <row r="2492" spans="11:13" x14ac:dyDescent="0.3">
      <c r="K2492" s="4"/>
      <c r="L2492" s="4"/>
      <c r="M2492" s="4"/>
    </row>
    <row r="2493" spans="11:13" x14ac:dyDescent="0.3">
      <c r="K2493" s="4"/>
      <c r="L2493" s="4"/>
      <c r="M2493" s="4"/>
    </row>
    <row r="2494" spans="11:13" x14ac:dyDescent="0.3">
      <c r="K2494" s="4"/>
      <c r="L2494" s="4"/>
      <c r="M2494" s="4"/>
    </row>
    <row r="2495" spans="11:13" x14ac:dyDescent="0.3">
      <c r="K2495" s="4"/>
      <c r="L2495" s="4"/>
      <c r="M2495" s="4"/>
    </row>
    <row r="2496" spans="11:13" x14ac:dyDescent="0.3">
      <c r="K2496" s="4"/>
      <c r="L2496" s="4"/>
      <c r="M2496" s="4"/>
    </row>
    <row r="2497" spans="11:13" x14ac:dyDescent="0.3">
      <c r="K2497" s="4"/>
      <c r="L2497" s="4"/>
      <c r="M2497" s="4"/>
    </row>
    <row r="2498" spans="11:13" x14ac:dyDescent="0.3">
      <c r="K2498" s="4"/>
      <c r="L2498" s="4"/>
      <c r="M2498" s="4"/>
    </row>
    <row r="2499" spans="11:13" x14ac:dyDescent="0.3">
      <c r="K2499" s="4"/>
      <c r="L2499" s="4"/>
      <c r="M2499" s="4"/>
    </row>
    <row r="2500" spans="11:13" x14ac:dyDescent="0.3">
      <c r="K2500" s="4"/>
      <c r="L2500" s="4"/>
      <c r="M2500" s="4"/>
    </row>
    <row r="2501" spans="11:13" x14ac:dyDescent="0.3">
      <c r="K2501" s="4"/>
      <c r="L2501" s="4"/>
      <c r="M2501" s="4"/>
    </row>
    <row r="2502" spans="11:13" x14ac:dyDescent="0.3">
      <c r="K2502" s="4"/>
      <c r="L2502" s="4"/>
      <c r="M2502" s="4"/>
    </row>
    <row r="2503" spans="11:13" x14ac:dyDescent="0.3">
      <c r="K2503" s="4"/>
      <c r="L2503" s="4"/>
      <c r="M2503" s="4"/>
    </row>
    <row r="2504" spans="11:13" x14ac:dyDescent="0.3">
      <c r="K2504" s="4"/>
      <c r="L2504" s="4"/>
      <c r="M2504" s="4"/>
    </row>
    <row r="2505" spans="11:13" x14ac:dyDescent="0.3">
      <c r="K2505" s="4"/>
      <c r="L2505" s="4"/>
      <c r="M2505" s="4"/>
    </row>
    <row r="2506" spans="11:13" x14ac:dyDescent="0.3">
      <c r="K2506" s="4"/>
      <c r="L2506" s="4"/>
      <c r="M2506" s="4"/>
    </row>
    <row r="2507" spans="11:13" x14ac:dyDescent="0.3">
      <c r="K2507" s="4"/>
      <c r="L2507" s="4"/>
      <c r="M2507" s="4"/>
    </row>
    <row r="2508" spans="11:13" x14ac:dyDescent="0.3">
      <c r="K2508" s="4"/>
      <c r="L2508" s="4"/>
      <c r="M2508" s="4"/>
    </row>
    <row r="2509" spans="11:13" x14ac:dyDescent="0.3">
      <c r="K2509" s="4"/>
      <c r="L2509" s="4"/>
      <c r="M2509" s="4"/>
    </row>
    <row r="2510" spans="11:13" x14ac:dyDescent="0.3">
      <c r="K2510" s="4"/>
      <c r="L2510" s="4"/>
      <c r="M2510" s="4"/>
    </row>
    <row r="2511" spans="11:13" x14ac:dyDescent="0.3">
      <c r="K2511" s="4"/>
      <c r="L2511" s="4"/>
      <c r="M2511" s="4"/>
    </row>
    <row r="2512" spans="11:13" x14ac:dyDescent="0.3">
      <c r="K2512" s="4"/>
      <c r="L2512" s="4"/>
      <c r="M2512" s="4"/>
    </row>
    <row r="2513" spans="11:13" x14ac:dyDescent="0.3">
      <c r="K2513" s="4"/>
      <c r="L2513" s="4"/>
      <c r="M2513" s="4"/>
    </row>
    <row r="2514" spans="11:13" x14ac:dyDescent="0.3">
      <c r="K2514" s="4"/>
      <c r="L2514" s="4"/>
      <c r="M2514" s="4"/>
    </row>
    <row r="2515" spans="11:13" x14ac:dyDescent="0.3">
      <c r="K2515" s="4"/>
      <c r="L2515" s="4"/>
      <c r="M2515" s="4"/>
    </row>
    <row r="2516" spans="11:13" x14ac:dyDescent="0.3">
      <c r="K2516" s="4"/>
      <c r="L2516" s="4"/>
      <c r="M2516" s="4"/>
    </row>
  </sheetData>
  <sheetProtection algorithmName="SHA-512" hashValue="c1vDj0ijeZpGS0Z/rxIDjlPXPnCIaBZSbiekHoWIUiRnPypaw9SvYJoJ2zWlXej7WZd8pAwh3Ky0/upXMAIzVg==" saltValue="vRaaqVPORxlqblo2XFlX2g==" spinCount="100000" sheet="1" objects="1" scenarios="1"/>
  <autoFilter ref="A1:M2358" xr:uid="{E7248672-4E9A-40FC-A35A-8B7CD22CFB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1487D62B76FC49A4407CEC7654E9FB" ma:contentTypeVersion="14" ma:contentTypeDescription="Create a new document." ma:contentTypeScope="" ma:versionID="69b45f5329aab18b926195c6012bd4e7">
  <xsd:schema xmlns:xsd="http://www.w3.org/2001/XMLSchema" xmlns:xs="http://www.w3.org/2001/XMLSchema" xmlns:p="http://schemas.microsoft.com/office/2006/metadata/properties" xmlns:ns1="http://schemas.microsoft.com/sharepoint/v3" xmlns:ns2="df3737b9-6a91-448f-adfb-a5559dc1cd68" xmlns:ns3="c3e6ee97-69b8-465c-88a8-786b0ae935d4" targetNamespace="http://schemas.microsoft.com/office/2006/metadata/properties" ma:root="true" ma:fieldsID="65182689e7d6099af5595903bf07b517" ns1:_="" ns2:_="" ns3:_="">
    <xsd:import namespace="http://schemas.microsoft.com/sharepoint/v3"/>
    <xsd:import namespace="df3737b9-6a91-448f-adfb-a5559dc1cd68"/>
    <xsd:import namespace="c3e6ee97-69b8-465c-88a8-786b0ae935d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737b9-6a91-448f-adfb-a5559dc1cd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e6ee97-69b8-465c-88a8-786b0ae935d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A730EA-5E8A-4948-A8F4-230B5A3F6F1C}">
  <ds:schemaRefs>
    <ds:schemaRef ds:uri="http://schemas.microsoft.com/sharepoint/v3"/>
    <ds:schemaRef ds:uri="df3737b9-6a91-448f-adfb-a5559dc1cd68"/>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purl.org/dc/elements/1.1/"/>
    <ds:schemaRef ds:uri="c3e6ee97-69b8-465c-88a8-786b0ae935d4"/>
    <ds:schemaRef ds:uri="http://www.w3.org/XML/1998/namespace"/>
    <ds:schemaRef ds:uri="http://purl.org/dc/dcmitype/"/>
  </ds:schemaRefs>
</ds:datastoreItem>
</file>

<file path=customXml/itemProps2.xml><?xml version="1.0" encoding="utf-8"?>
<ds:datastoreItem xmlns:ds="http://schemas.openxmlformats.org/officeDocument/2006/customXml" ds:itemID="{E1E09DD0-4F21-4CDC-BF1F-A074035AFFA1}">
  <ds:schemaRefs>
    <ds:schemaRef ds:uri="http://schemas.microsoft.com/sharepoint/v3/contenttype/forms"/>
  </ds:schemaRefs>
</ds:datastoreItem>
</file>

<file path=customXml/itemProps3.xml><?xml version="1.0" encoding="utf-8"?>
<ds:datastoreItem xmlns:ds="http://schemas.openxmlformats.org/officeDocument/2006/customXml" ds:itemID="{E75D9F2D-BB00-48AF-9BB1-F02DD6069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3737b9-6a91-448f-adfb-a5559dc1cd68"/>
    <ds:schemaRef ds:uri="c3e6ee97-69b8-465c-88a8-786b0ae935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Notes</vt:lpstr>
      <vt:lpstr>33kV Feeders - Winter</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2020-07-15T21:59:47Z</dcterms:created>
  <dcterms:modified xsi:type="dcterms:W3CDTF">2021-12-16T22:12:58Z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0x0101002D1487D62B76FC49A4407CEC7654E9FB</vt:lpwstr>
  </property>
</Properties>
</file>