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Z:\GPO\DAPR\DAPR 2021-22\Appendix E\"/>
    </mc:Choice>
  </mc:AlternateContent>
  <xr:revisionPtr revIDLastSave="0" documentId="13_ncr:1_{B2EFE364-B3CE-4648-A8A4-A5421CC9B45E}" xr6:coauthVersionLast="45" xr6:coauthVersionMax="45" xr10:uidLastSave="{00000000-0000-0000-0000-000000000000}"/>
  <workbookProtection workbookAlgorithmName="SHA-512" workbookHashValue="FHqSKUO6Z+HK4vrVrYPbwnuTy4nCEz+w9fw6eMgDs+514yejopURNSRPXhrqkdvJ5DXJumL8YH5Gw62wW4KtXw==" workbookSaltValue="b0XNt2R+OhNV3ki570bVgQ==" workbookSpinCount="100000" lockStructure="1"/>
  <bookViews>
    <workbookView xWindow="-120" yWindow="-120" windowWidth="29040" windowHeight="15840" xr2:uid="{00000000-000D-0000-FFFF-FFFF00000000}"/>
  </bookViews>
  <sheets>
    <sheet name="Index" sheetId="37" r:id="rId1"/>
    <sheet name="Notes" sheetId="36" r:id="rId2"/>
    <sheet name="AFD" sheetId="5" r:id="rId3"/>
    <sheet name="BDS" sheetId="6" r:id="rId4"/>
    <sheet name="BLH" sheetId="7" r:id="rId5"/>
    <sheet name="BWH" sheetId="8" r:id="rId6"/>
    <sheet name="BRD" sheetId="9" r:id="rId7"/>
    <sheet name="BPN" sheetId="10" r:id="rId8"/>
    <sheet name="BHD" sheetId="11" r:id="rId9"/>
    <sheet name="CBT" sheetId="12" r:id="rId10"/>
    <sheet name="CVL" sheetId="13" r:id="rId11"/>
    <sheet name="CMA" sheetId="14" r:id="rId12"/>
    <sheet name="CPR" sheetId="15" r:id="rId13"/>
    <sheet name="DBS" sheetId="16" r:id="rId14"/>
    <sheet name="GBS" sheetId="17" r:id="rId15"/>
    <sheet name="GFN" sheetId="18" r:id="rId16"/>
    <sheet name="GYM" sheetId="19" r:id="rId17"/>
    <sheet name="HIL" sheetId="20" r:id="rId18"/>
    <sheet name="IBS" sheetId="21" r:id="rId19"/>
    <sheet name="JBB" sheetId="22" r:id="rId20"/>
    <sheet name="LRE" sheetId="23" r:id="rId21"/>
    <sheet name="LBS" sheetId="24" r:id="rId22"/>
    <sheet name="MDH" sheetId="25" r:id="rId23"/>
    <sheet name="MTN" sheetId="26" r:id="rId24"/>
    <sheet name="NBR" sheetId="27" r:id="rId25"/>
    <sheet name="NGE" sheetId="28" r:id="rId26"/>
    <sheet name="PRG" sheetId="29" r:id="rId27"/>
    <sheet name="RVW" sheetId="30" r:id="rId28"/>
    <sheet name="SGT" sheetId="31" r:id="rId29"/>
    <sheet name="SFD" sheetId="32" r:id="rId30"/>
    <sheet name="SIS" sheetId="33" r:id="rId31"/>
    <sheet name="SRH" sheetId="34" r:id="rId32"/>
    <sheet name="VPK" sheetId="35" r:id="rId33"/>
  </sheets>
  <definedNames>
    <definedName name="_xlnm.Print_Area" localSheetId="2">AFD!$A$1:$K$57</definedName>
    <definedName name="_xlnm.Print_Area" localSheetId="3">BDS!$A$1:$K$57</definedName>
    <definedName name="_xlnm.Print_Area" localSheetId="8">BHD!$A$1:$K$57</definedName>
    <definedName name="_xlnm.Print_Area" localSheetId="4">BLH!$A$1:$K$57</definedName>
    <definedName name="_xlnm.Print_Area" localSheetId="7">BPN!$A$1:$K$57</definedName>
    <definedName name="_xlnm.Print_Area" localSheetId="6">BRD!$A$1:$K$57</definedName>
    <definedName name="_xlnm.Print_Area" localSheetId="5">BWH!$A$1:$K$57</definedName>
    <definedName name="_xlnm.Print_Area" localSheetId="9">CBT!$A$1:$K$57</definedName>
    <definedName name="_xlnm.Print_Area" localSheetId="11">CMA!$A$1:$K$57</definedName>
    <definedName name="_xlnm.Print_Area" localSheetId="12">CPR!$A$1:$K$57</definedName>
    <definedName name="_xlnm.Print_Area" localSheetId="10">CVL!$A$1:$K$57</definedName>
    <definedName name="_xlnm.Print_Area" localSheetId="13">DBS!$A$1:$K$57</definedName>
    <definedName name="_xlnm.Print_Area" localSheetId="14">GBS!$A$1:$K$57</definedName>
    <definedName name="_xlnm.Print_Area" localSheetId="15">GFN!$A$1:$K$57</definedName>
    <definedName name="_xlnm.Print_Area" localSheetId="16">GYM!$A$1:$K$57</definedName>
    <definedName name="_xlnm.Print_Area" localSheetId="17">HIL!$A$1:$K$57</definedName>
    <definedName name="_xlnm.Print_Area" localSheetId="18">IBS!$A$1:$K$57</definedName>
    <definedName name="_xlnm.Print_Area" localSheetId="19">JBB!$A$1:$K$57</definedName>
    <definedName name="_xlnm.Print_Area" localSheetId="21">LBS!$A$1:$K$57</definedName>
    <definedName name="_xlnm.Print_Area" localSheetId="20">LRE!$A$1:$K$57</definedName>
    <definedName name="_xlnm.Print_Area" localSheetId="22">MDH!$A$1:$K$57</definedName>
    <definedName name="_xlnm.Print_Area" localSheetId="23">MTN!$A$1:$K$57</definedName>
    <definedName name="_xlnm.Print_Area" localSheetId="24">NBR!$A$1:$K$57</definedName>
    <definedName name="_xlnm.Print_Area" localSheetId="25">NGE!$A$1:$K$57</definedName>
    <definedName name="_xlnm.Print_Area" localSheetId="26">PRG!$A$1:$K$57</definedName>
    <definedName name="_xlnm.Print_Area" localSheetId="27">RVW!$A$1:$K$57</definedName>
    <definedName name="_xlnm.Print_Area" localSheetId="29">SFD!$A$1:$K$57</definedName>
    <definedName name="_xlnm.Print_Area" localSheetId="28">SGT!$A$1:$K$57</definedName>
    <definedName name="_xlnm.Print_Area" localSheetId="30">SIS!$A$1:$K$57</definedName>
    <definedName name="_xlnm.Print_Area" localSheetId="31">SRH!$A$1:$K$57</definedName>
    <definedName name="_xlnm.Print_Area" localSheetId="32">VPK!$A$1:$K$57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<sst xmlns="http://schemas.openxmlformats.org/spreadsheetml/2006/main" count="3198" uniqueCount="299">
  <si>
    <t>Bulk Supply Summary Information and Peak Load Forecast</t>
  </si>
  <si>
    <t>Substation</t>
  </si>
  <si>
    <t>AFD - Archerfield BS (110/33kV)</t>
  </si>
  <si>
    <t>Supply</t>
  </si>
  <si>
    <t>RLA - ROCKLEA 110 CP</t>
  </si>
  <si>
    <t>Description</t>
  </si>
  <si>
    <t xml:space="preserve">Land area is 12540 sqm, Construction is conventional outdoor bulk class                                                                                                                                                                                                                           </t>
  </si>
  <si>
    <t>Transformer size is 1x48/60/64/80MVA ODAF;1x80MVA ODAF</t>
  </si>
  <si>
    <t>Capacity of commissioned Embedded Generation (with Connection Agreements) is 2.2 MVA</t>
  </si>
  <si>
    <t>Growth Rates</t>
  </si>
  <si>
    <t>Load Category</t>
  </si>
  <si>
    <t>Industrial</t>
  </si>
  <si>
    <t>Localities</t>
  </si>
  <si>
    <t>Supplies Archerfield, Coopers Plains, Rocklea, Salisbury</t>
  </si>
  <si>
    <t>Latest Peak Compensated Load</t>
  </si>
  <si>
    <t>63.7 MVA on 07/12/2020 at 11:30</t>
  </si>
  <si>
    <t>Major Loads</t>
  </si>
  <si>
    <t>PEAK LOAD FORECAST AND CAPACITY</t>
  </si>
  <si>
    <t>SUMMER</t>
  </si>
  <si>
    <t>WINTER</t>
  </si>
  <si>
    <t>2021/22</t>
  </si>
  <si>
    <t>2022/23</t>
  </si>
  <si>
    <t>2023/24</t>
  </si>
  <si>
    <t>2024/25</t>
  </si>
  <si>
    <t>2025/26</t>
  </si>
  <si>
    <t>Peak Risk Period</t>
  </si>
  <si>
    <t>Day</t>
  </si>
  <si>
    <t>NCC Rating (MVA)</t>
  </si>
  <si>
    <t>Contracted non-network (MVA)</t>
  </si>
  <si>
    <t>10 PoE Load (MVA)</t>
  </si>
  <si>
    <t>LARn (MVA)</t>
  </si>
  <si>
    <t>LARn (MW)</t>
  </si>
  <si>
    <t>Power Factor at Peak Load</t>
  </si>
  <si>
    <t>ECC Rating (MVA)</t>
  </si>
  <si>
    <t>50 PoE Load (MVA)</t>
  </si>
  <si>
    <t>50 PoE Load &gt; 95%  (MVA)</t>
  </si>
  <si>
    <t>Hours PA &gt;  95%  Peak Load</t>
  </si>
  <si>
    <t>Raw LAR (MVA)</t>
  </si>
  <si>
    <t>2HR Rating (MVA)</t>
  </si>
  <si>
    <t>Auto Trans Avail (MVA)</t>
  </si>
  <si>
    <t>Remote Trans Avail (MVA)</t>
  </si>
  <si>
    <t>Manual Trans Avail (MVA)</t>
  </si>
  <si>
    <t>Mobile Plant Avail (MVA)</t>
  </si>
  <si>
    <t>POPS</t>
  </si>
  <si>
    <t>Yes</t>
  </si>
  <si>
    <t>Bus Configuration</t>
  </si>
  <si>
    <t>Solid</t>
  </si>
  <si>
    <t>LARc (MVA)</t>
  </si>
  <si>
    <t>LARc (MW)</t>
  </si>
  <si>
    <t>Customer Category</t>
  </si>
  <si>
    <t>Urban</t>
  </si>
  <si>
    <t>Meets Security Standard</t>
  </si>
  <si>
    <t>BDS - Beaudesert BS (110/33kV)</t>
  </si>
  <si>
    <t>LGH - LOGANLEA 110 CP</t>
  </si>
  <si>
    <t xml:space="preserve">Land area is 20140 sqm, Construction is a mixture of various construction classes                                                                                                                                                                                                                 </t>
  </si>
  <si>
    <t>Transformer size is 1x30/60MVA ONAN/ODAF;1x45/60/80MVA ONAN/ODAN/ODAF</t>
  </si>
  <si>
    <t>Capacity of commissioned Embedded Generation (with Connection Agreements) is 31.4 MVA</t>
  </si>
  <si>
    <t>Domestic</t>
  </si>
  <si>
    <t>Supplies Beaudesert, Bromelton, Innisplain, Jimboomba, Mt Tamborine</t>
  </si>
  <si>
    <t>37.9 MVA on 02/12/2020 at 15:30</t>
  </si>
  <si>
    <t>Night</t>
  </si>
  <si>
    <t>No</t>
  </si>
  <si>
    <t>Rural</t>
  </si>
  <si>
    <t>BLH - Beenleigh BS (110/33kV)</t>
  </si>
  <si>
    <t xml:space="preserve">Land area is 32220 sqm, Construction is conventional outdoor bulk class                                                                                                                                                                                                                           </t>
  </si>
  <si>
    <t>Transformer size is 3x80MVA ODAF</t>
  </si>
  <si>
    <t>Capacity of commissioned Embedded Generation (with Connection Agreements) is 2.8 MVA</t>
  </si>
  <si>
    <t>Mixed Domestic</t>
  </si>
  <si>
    <t>Supplies Beenleigh, Bethania, Logan Village, Loganholme, Yatala</t>
  </si>
  <si>
    <t>129.5 MVA on 02/03/2021 at 16:30</t>
  </si>
  <si>
    <t>BWH - Beerwah BS (132/33kV)</t>
  </si>
  <si>
    <t>PWD - PALMWOODS 132 CP</t>
  </si>
  <si>
    <t xml:space="preserve">Land area is 4050 sqm, Construction is conventional outdoor bulk class                                                                                                                                                                                                                           </t>
  </si>
  <si>
    <t>Transformer size is 1x30/35/60MVA ODAF;1x30/60MVA ONAN/ODAF</t>
  </si>
  <si>
    <t>Capacity of commissioned Embedded Generation (with Connection Agreements) is 0.0 MVA</t>
  </si>
  <si>
    <t>Supplies Beerwah, Kilcoy, Landsborough, Woodford</t>
  </si>
  <si>
    <t>56.5 MVA on 06/12/2020 at 18:30</t>
  </si>
  <si>
    <t>BRD - Brendale BS (110/33kV)</t>
  </si>
  <si>
    <t>SPN - SOUTH PINE 110 CP</t>
  </si>
  <si>
    <t xml:space="preserve">Land area is 314650 sqm, Construction is conventional outdoor bulk class                                                                                                                                                                                                                           </t>
  </si>
  <si>
    <t>Transformer size is 1x45/60/80MVA ONAN/ODAN/ODAF;2x80MVA ODAF</t>
  </si>
  <si>
    <t>Capacity of commissioned Embedded Generation (with Connection Agreements) is 1.5 MVA</t>
  </si>
  <si>
    <t>Supplies Albany Creek, Arana Hills, Brendale, Lawnton, Nth Pine Dam, Samford, Strathpine</t>
  </si>
  <si>
    <t>169 MVA on 06/12/2020 at 18:30</t>
  </si>
  <si>
    <t>BPN - Browns Plains BS (110/33kV)</t>
  </si>
  <si>
    <t xml:space="preserve">Land area is 7242 sqm, Construction is conventional outdoor bulk class                                                                                                                                                                                                                           </t>
  </si>
  <si>
    <t>Transformer size is 1x120MVA ODAF;1x48/80MVA ONAN/ODAF</t>
  </si>
  <si>
    <t>Capacity of commissioned Embedded Generation (with Connection Agreements) is 4.5 MVA</t>
  </si>
  <si>
    <t>Supplies Browns Plains, Heathwood, North Maclean</t>
  </si>
  <si>
    <t>102.1 MVA on 22/02/2021 at 17:00</t>
  </si>
  <si>
    <t>BHD - Burleigh Heads BS (110/33kV)</t>
  </si>
  <si>
    <t>MGB - MUDGEERABA 110 CP</t>
  </si>
  <si>
    <t xml:space="preserve">Land area is 25760 sqm, Construction is conventional outdoor bulk class                                                                                                                                                                                                                           </t>
  </si>
  <si>
    <t>Transformer size is 2x50/60/75MVA ONAN/ODAN/ODAF</t>
  </si>
  <si>
    <t>Supplies Currumbin, Kirra, Little Nerang Creek, Miami, Mudgeeraba, Palm Beach, Tugun</t>
  </si>
  <si>
    <t>87.1 MVA on 23/02/2021 at 17:30</t>
  </si>
  <si>
    <t>CBT - Caboolture BS (110/33kV)</t>
  </si>
  <si>
    <t xml:space="preserve">Land area is 47630 sqm, Construction is conventional outdoor bulk class                                                                                                                                                                                                                           </t>
  </si>
  <si>
    <t>Transformer size is 1x48/60/64/80MVA ONAN/ODAN/ONAF/ODAF;1x48/80MVA ONAN/ODAF;1x60/80MVA ONAN/ODAF</t>
  </si>
  <si>
    <t>Capacity of commissioned Embedded Generation (with Connection Agreements) is 3.9 MVA</t>
  </si>
  <si>
    <t>Supplies Bribie Island, Caboolture West, Morayfield, Morayfield North, Ningi, Toorbul Point</t>
  </si>
  <si>
    <t>138.1 MVA on 06/12/2020 at 18:00</t>
  </si>
  <si>
    <t>CVL - Cleveland BS (110/33kV)</t>
  </si>
  <si>
    <t>BMH - BELMONT 110 CP</t>
  </si>
  <si>
    <t xml:space="preserve">Land area is 40420 sqm, Construction is conventional outdoor bulk class                                                                                                                                                                                                                           </t>
  </si>
  <si>
    <t>Transformer size is 1x120MVA ODAF;1x72/120MVA ONAN/ODAF</t>
  </si>
  <si>
    <t>Capacity of commissioned Embedded Generation (with Connection Agreements) is 1.0 MVA</t>
  </si>
  <si>
    <t>Supplies Birkdale, Capalaba, Cleveland, Mt Cotton, Raby Bay, Redland Bay, Victoria Point</t>
  </si>
  <si>
    <t>147.4 MVA on 06/01/2021 at 16:30</t>
  </si>
  <si>
    <t>CMA - Coomera BS (110/33kV)</t>
  </si>
  <si>
    <t>MAR - MOLENDINAR 110 CP</t>
  </si>
  <si>
    <t xml:space="preserve">Land area is 16100 sqm, Construction is a mixture of various construction classes                                                                                                                                                                                                                 </t>
  </si>
  <si>
    <t>Transformer size is 1x48/60/80MVA ONAN/ONAF/ODAF;1x48/80MVA ONAN/ODAF</t>
  </si>
  <si>
    <t>Supplies Coomera, Gaven, Hope Island</t>
  </si>
  <si>
    <t>102.5 MVA on 02/03/2021 at 16:00</t>
  </si>
  <si>
    <t>CPR - Coorparoo BS (110/33kV)</t>
  </si>
  <si>
    <t xml:space="preserve">Land area is 3860 sqm, Construction is conventional all indoor class                                                                                                                                                                                                                             </t>
  </si>
  <si>
    <t>Transformer size is 2x48/80MVA ONAN/ODAF</t>
  </si>
  <si>
    <t>Supplies Annerley, Camp Hill, Cannon Hill, Carina Heights, Carindale, Coorparoo, East Brisbane, Greenslopes, Holland Park, Holland Park West, Morningside, Norman Park, Tarragindi</t>
  </si>
  <si>
    <t>72.4 MVA on 22/02/2021 at 18:30</t>
  </si>
  <si>
    <t>DBS - Doboy BS (110/33kV)</t>
  </si>
  <si>
    <t>MRE - MURARRIE 110 CP</t>
  </si>
  <si>
    <t xml:space="preserve">Land area is 18760 sqm, Construction is conventional outdoor bulk class                                                                                                                                                                                                                           </t>
  </si>
  <si>
    <t>Transformer size is 3x48/80MVA ONAN/ODAF</t>
  </si>
  <si>
    <t>Mixed Industrial</t>
  </si>
  <si>
    <t>Supplies Bulimba, Hemmant, Lota, Murarrie, Queensport, Tingalpa, Visypaper, Wynnum</t>
  </si>
  <si>
    <t>121.4 MVA on 18/01/2021 at 14:30</t>
  </si>
  <si>
    <t>GBS - Gatton BS (110/33kV)</t>
  </si>
  <si>
    <t>MRG - MIDDLE RIDGE 110 CP</t>
  </si>
  <si>
    <t xml:space="preserve">Land area is 43446 sqm, Construction is a mixture of various construction classes                                                                                                                                                                                                                 </t>
  </si>
  <si>
    <t>Transformer size is 1x30/60MVA ONAN/ODAF;1x36/60MVA ONAN/ODAF</t>
  </si>
  <si>
    <t>Capacity of commissioned Embedded Generation (with Connection Agreements) is 6.1 MVA</t>
  </si>
  <si>
    <t>Supplies Gatton, Mt Sylvia, Tenthill</t>
  </si>
  <si>
    <t>31.9 MVA on 02/12/2020 at 17:00</t>
  </si>
  <si>
    <t>GFN - Griffin BS (110/33kV)</t>
  </si>
  <si>
    <t xml:space="preserve">Land area is 23140 sqm, Construction is a mixture of various construction classes                                                                                                                                                                                                                 </t>
  </si>
  <si>
    <t>Supplies Dakabin, Kallangur, Mango Hill, Murrumba Downs, North Lakes</t>
  </si>
  <si>
    <t>61.9 MVA on 07/02/2021 at 16:30</t>
  </si>
  <si>
    <t>GYM - Gympie BS (132/33kV)</t>
  </si>
  <si>
    <t>WLG - WOOLOOGA 132 CP</t>
  </si>
  <si>
    <t xml:space="preserve">Land area is 21870 sqm, Construction is conventional outdoor bulk class                                                                                                                                                                                                                           </t>
  </si>
  <si>
    <t>Transformer size is 1x50/61/69MVA ONAN/ONAF/ODAF;1x60/80MVA ONAN/ODAF</t>
  </si>
  <si>
    <t>Supplies Amamoor, Gympie South, Imbil, Mary River Pumping, Tin Can Bay, Toolara Forest</t>
  </si>
  <si>
    <t>50.2 MVA on 22/02/2021 at 18:00</t>
  </si>
  <si>
    <t>HIL - Hays Inlet BS (110/33kV)</t>
  </si>
  <si>
    <t xml:space="preserve">Land area is 26040 sqm, Construction is conventional outdoor bulk class                                                                                                                                                                                                                           </t>
  </si>
  <si>
    <t>Transformer size is 2x50/60/75MVA ONAN/ODAN/ODAF;1x80MVA ODAF</t>
  </si>
  <si>
    <t>Capacity of commissioned Embedded Generation (with Connection Agreements) is 4.8 MVA</t>
  </si>
  <si>
    <t>Supplies Deception Bay, Duffield Road, Kallangur, Mango Hill, Narangba, Redcliffe, Scarborough</t>
  </si>
  <si>
    <t>149.7 MVA on 07/12/2020 at 13:30</t>
  </si>
  <si>
    <t>IBS - Ibis BS (110/33kV)</t>
  </si>
  <si>
    <t xml:space="preserve">Land area is 14800 sqm, Construction is conventional outdoor bulk class                                                                                                                                                                                                                           </t>
  </si>
  <si>
    <t>Transformer size is 1x48/60MVA ONAN/OFDAF</t>
  </si>
  <si>
    <t>Continuous</t>
  </si>
  <si>
    <t>Supplies Herring Lagoon, Ibis</t>
  </si>
  <si>
    <t>5.5 MVA on 10/08/2020 at 18:30</t>
  </si>
  <si>
    <t>JBB - Jimboomba BS (110/33kV)</t>
  </si>
  <si>
    <t xml:space="preserve">Land area is 40470 sqm, Construction is a mixture of various construction classes                                                                                                                                                                                                                 </t>
  </si>
  <si>
    <t>Transformer size is 1x80MVA ODAF</t>
  </si>
  <si>
    <t>Supplies Jimboomba, Maclean, North Maclean, South Maclean, Stockleigh</t>
  </si>
  <si>
    <t>72.3 MVA on 06/12/2020 at 18:30</t>
  </si>
  <si>
    <t>LRE - Lockrose BS (110/33kV)</t>
  </si>
  <si>
    <t>ABR - ABERMAIN 110 CP</t>
  </si>
  <si>
    <t xml:space="preserve">Land area is 38445 sqm, Construction is conventional outdoor bulk class                                                                                                                                                                                                                           </t>
  </si>
  <si>
    <t>Transformer size is 2x30/60MVA ONAN/ODAF</t>
  </si>
  <si>
    <t>Capacity of commissioned Embedded Generation (with Connection Agreements) is 5.2 MVA</t>
  </si>
  <si>
    <t>Supplies Coominya, Glenore Grove, Laidley, Lowood, Murrumba, Somerset Dam, Tarampa, Toogoolawah, Wivenhoe</t>
  </si>
  <si>
    <t>64.6 MVA on 01/12/2020 at 18:00</t>
  </si>
  <si>
    <t>LBS - Lytton BS (110/33kV)</t>
  </si>
  <si>
    <t xml:space="preserve">Land area is 30170 sqm, Construction is a mixture of various construction classes                                                                                                                                                                                                                 </t>
  </si>
  <si>
    <t>Supplies Fisherman Is, Gibson Island, Lytton, Lytton Bulk Supply</t>
  </si>
  <si>
    <t>106.7 MVA on 02/03/2021 at 17:00</t>
  </si>
  <si>
    <t>Split w ACO</t>
  </si>
  <si>
    <t>MDH - Meeandah BS (110/33kV)</t>
  </si>
  <si>
    <t xml:space="preserve">Land area is 3720 sqm, Construction is conventional outdoor bulk class                                                                                                                                                                                                                           </t>
  </si>
  <si>
    <t>Transformer size is 2x80MVA ODAF</t>
  </si>
  <si>
    <t>Supplies Hamilton Lands, Meeandah, Myrtletown</t>
  </si>
  <si>
    <t>43.9 MVA on 22/02/2021 at 13:30</t>
  </si>
  <si>
    <t>MTN - Myrtletown BS (110/33kV)</t>
  </si>
  <si>
    <t xml:space="preserve">Land area is 12550 sqm, Construction is a mixture of various construction classes                                                                                                                                                                                                                 </t>
  </si>
  <si>
    <t>Transformer size is 2x120MVA ODAF</t>
  </si>
  <si>
    <t>Capacity of commissioned Embedded Generation (with Connection Agreements) is 1.4 MVA</t>
  </si>
  <si>
    <t>Supplies Pinkenba</t>
  </si>
  <si>
    <t>32.5 MVA on 02/12/2020 at 16:00</t>
  </si>
  <si>
    <t>HighSec</t>
  </si>
  <si>
    <t>NBR - Nambour BS (132/33kV)</t>
  </si>
  <si>
    <t xml:space="preserve">Land area is 20000 sqm, Construction is conventional outdoor bulk class                                                                                                                                                                                                                           </t>
  </si>
  <si>
    <t>Transformer size is 2x48/60MVA ONAN/ODAN</t>
  </si>
  <si>
    <t>Capacity of commissioned Embedded Generation (with Connection Agreements) is 19.2 MVA</t>
  </si>
  <si>
    <t>Supplies Kenilworth, Maleny, Nambour, Palmwoods Central, Yandina</t>
  </si>
  <si>
    <t>76.1 MVA on 06/12/2020 at 18:30</t>
  </si>
  <si>
    <t>NGE - Nudgee BS (110/33kV)</t>
  </si>
  <si>
    <t xml:space="preserve">Land area is 20450 sqm, Construction is conventional outdoor bulk class                                                                                                                                                                                                                           </t>
  </si>
  <si>
    <t>Transformer size is 2x48/80MVA ONAN/ODAF;1x80MVA ODAF</t>
  </si>
  <si>
    <t>Capacity of commissioned Embedded Generation (with Connection Agreements) is 3.1 MVA</t>
  </si>
  <si>
    <t>Supplies Eagle Farm, Geebung, Hamilton, Hendra, Nudgee, Nundah, Zillmere</t>
  </si>
  <si>
    <t>145.4 MVA on 07/12/2020 at 13:30</t>
  </si>
  <si>
    <t>PRG - Postmans Ridge BS (110/33kV)</t>
  </si>
  <si>
    <t xml:space="preserve">Land area is 37223 sqm, Construction is conventional outdoor bulk class                                                                                                                                                                                                                           </t>
  </si>
  <si>
    <t>Transformer size is 1x48/60MVA ONAN/ONAF;1x60MVA</t>
  </si>
  <si>
    <t>Supplies Carpendale, Grantham, Helidon, Postmans Ridge</t>
  </si>
  <si>
    <t>38.2 MVA on 02/12/2020 at 16:30</t>
  </si>
  <si>
    <t>RVW - Raceview BS (110/33kV)</t>
  </si>
  <si>
    <t>BKS - BLACKSTONE 110 CP</t>
  </si>
  <si>
    <t xml:space="preserve">Land area is 76972 sqm, Construction is conventional outdoor bulk class                                                                                                                                                                                                                           </t>
  </si>
  <si>
    <t>Transformer size is 2x37/48/60MVA ONAN/ONAF/OFAF</t>
  </si>
  <si>
    <t>Supplies Boonah, Booval, Cooneana, Flinders, Ipswich South, Kalbar, Roderick St</t>
  </si>
  <si>
    <t>97.8 MVA on 02/12/2020 at 15:30</t>
  </si>
  <si>
    <t>SGT - Sandgate BS (110/33kV)</t>
  </si>
  <si>
    <t xml:space="preserve">Land area is 7910 sqm, Construction is conventional outdoor bulk class                                                                                                                                                                                                                           </t>
  </si>
  <si>
    <t>Transformer size is 1x45/60/80MVA ONAN/ODAN/ODAF;1x48/64/80MVA ONAN/ONAF/ODAF</t>
  </si>
  <si>
    <t>Capacity of commissioned Embedded Generation (with Connection Agreements) is 2.3 MVA</t>
  </si>
  <si>
    <t>Supplies Bald Hills, Brighton, Sandgate</t>
  </si>
  <si>
    <t>79.5 MVA on 07/02/2021 at 18:30</t>
  </si>
  <si>
    <t>SFD - Stafford BS (110/33kV)</t>
  </si>
  <si>
    <t xml:space="preserve">Land area is 9770 sqm, Construction is conventional outdoor bulk class                                                                                                                                                                                                                           </t>
  </si>
  <si>
    <t>Capacity of commissioned Embedded Generation (with Connection Agreements) is 7.7 MVA</t>
  </si>
  <si>
    <t>Supplies Chermside, Clayfield, Enoggera, Grovely, Kedron, Stafford</t>
  </si>
  <si>
    <t>133.2 MVA on 07/12/2020 at 13:30</t>
  </si>
  <si>
    <t>SIS - Stradbroke Is BS (110/33kV)</t>
  </si>
  <si>
    <t xml:space="preserve">Land area is 19020 sqm, Construction is conventional outdoor bulk class                                                                                                                                                                                                                           </t>
  </si>
  <si>
    <t>Transformer size is 1x48/60MVA ONAN/ONAF</t>
  </si>
  <si>
    <t>Supplies Stradbroke Is</t>
  </si>
  <si>
    <t>5.7 MVA on 23/06/2020 at 11:00</t>
  </si>
  <si>
    <t>SRH - Sunrise Hills BS (132/33kV)</t>
  </si>
  <si>
    <t xml:space="preserve">Land area is 5990 sqm, Construction is a mixture of various construction classes                                                                                                                                                                                                                 </t>
  </si>
  <si>
    <t>Transformer size is 1x30/48/60MVA ONAN/ODAN/ODAF;1x48/60/64/80MVA ONAN/ODAN/ONAF/ODAF</t>
  </si>
  <si>
    <t>Supplies Black Mountain, Coolum, Cooroy, Peregian, Tewantin</t>
  </si>
  <si>
    <t>70 MVA on 06/01/2021 at 18:30</t>
  </si>
  <si>
    <t>VPK - Victoria Park BS (110/33kV)</t>
  </si>
  <si>
    <t xml:space="preserve">Land area is 10200 sqm, Construction is a mixture of various construction classes                                                                                                                                                                                                                 </t>
  </si>
  <si>
    <t>Transformer size is 2x66/80/96/120MVA ONAN/OFAN</t>
  </si>
  <si>
    <t>Supplies Astor Terrace, New Farm, Newmarket, Victoria Park</t>
  </si>
  <si>
    <t>45.4 MVA on 02/03/2021 at 16:30</t>
  </si>
  <si>
    <t xml:space="preserve">This workbook provides 5 year forecast capacity and loading information for Bulk Supply Substations in the Energex network. </t>
  </si>
  <si>
    <t>Energex Distribution Annual Planning Report is prepared and made available solely for information purposes. While care was taken in the preparation of the information in this report, and it is provided in good faith, Energex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t>
  </si>
  <si>
    <t>It contains assumptions regarding, among other things, economic growth and load forecasts which may or may not prove to be correct. The forecasts included in the document involve subjective judgements and analysis which are subject to significant uncertainties and contingencies, many of which are out of the control of Energex.  Furthermore, forecasted data is subject to ongoing variation due to COVID 19 impacts. Energex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t>
  </si>
  <si>
    <t>All financials presented in this document are correct at the time of writing and represent the existing organisational accounting treatment, which may be subject to change. Energy Queensland is finalising the alignment of its Cost Allocation Methodology between Ergon and Energex, potentially impacting the treatment of some Capital and Operational Project costs.</t>
  </si>
  <si>
    <r>
      <t>Each summary sheet contains a brief description of the substation, including its location, land area, construction type, installed transformers and capacity of known embedded generation connected to the substation</t>
    </r>
    <r>
      <rPr>
        <i/>
        <sz val="10"/>
        <color indexed="8"/>
        <rFont val="Arial"/>
        <family val="2"/>
      </rPr>
      <t xml:space="preserve">. </t>
    </r>
    <r>
      <rPr>
        <sz val="10"/>
        <color indexed="8"/>
        <rFont val="Arial"/>
        <family val="2"/>
      </rPr>
      <t>Localities give a general view of the areas serviced by the substation. Load categories indicate the type of loads supplied. Growth rates for the zone substations provide a projection of the expected growth rates for the next five years for planning purposes.</t>
    </r>
  </si>
  <si>
    <t>With respect to growth rates:</t>
  </si>
  <si>
    <r>
      <t>·</t>
    </r>
    <r>
      <rPr>
        <sz val="7"/>
        <color indexed="30"/>
        <rFont val="Times New Roman"/>
        <family val="1"/>
      </rPr>
      <t xml:space="preserve">         </t>
    </r>
    <r>
      <rPr>
        <sz val="10"/>
        <color indexed="8"/>
        <rFont val="Arial"/>
        <family val="2"/>
      </rPr>
      <t>None of the bulk supply substations directly supply customers, therefore there is no growth rates provided for these substations; and</t>
    </r>
  </si>
  <si>
    <r>
      <t>·</t>
    </r>
    <r>
      <rPr>
        <sz val="7"/>
        <color indexed="30"/>
        <rFont val="Times New Roman"/>
        <family val="1"/>
      </rPr>
      <t xml:space="preserve">         </t>
    </r>
    <r>
      <rPr>
        <sz val="10"/>
        <color indexed="8"/>
        <rFont val="Arial"/>
        <family val="2"/>
      </rPr>
      <t>Large individual or block loads (existing and new) are treated on an individual basis and not listed in these substation summaries, but these are factored into load forecasts.</t>
    </r>
  </si>
  <si>
    <t>The next section includes a summary of performance and capability.</t>
  </si>
  <si>
    <t>The latest compensated peak demand is displayed along with the typical daily compensated load profile. In addition, the compensated descriptor refers to the slightly reduced transformer load experienced when available capacitors are in service. Entries in the major loads section indicate there are significant or large customers connected to the substation. Both summer and winter profiles are presented where available. Where a substation has less than 12 months of metering data available, such as small substations and newly established substations, the graphs and the information against these fields is either blank or not applicable (N/A).</t>
  </si>
  <si>
    <t>A summary of any projects and additional comments relating to the substation are provided below the peak load forecast and capacity table. The committed projects and proposed timeframe section provide a list of relevant committed projects and their proposed commissioning time. The supplementary notes provide additional comments such as operational strategies and land or spatial constraints.</t>
  </si>
  <si>
    <t>Term</t>
  </si>
  <si>
    <t>Definition</t>
  </si>
  <si>
    <t>The time period over which the load is highest (Day/Night).</t>
  </si>
  <si>
    <t>Normal Cyclic Capacity – the total capacity with all network components and equipment in service.</t>
  </si>
  <si>
    <t>The maximum permissible peak daily loading for a given load cycle that plant can supply each day of its life. Taking impedance mismatch into consideration, it is considered the maximum rating for a transformer to be loaded under normal load conditions.</t>
  </si>
  <si>
    <t>The amount of embedded generation and contracted curtailed demand management capacity available within the supply area of a substation during peak times. The impacts of these have been incorporated into the load forecasts. Solar PV connections are not included in the reported figure.</t>
  </si>
  <si>
    <t>Peak load forecast with 10% probability of being exceeded (one in every 10 years will be exceeded). Based on normal expected growth rates &amp; weather corrected starting loads.</t>
  </si>
  <si>
    <t>Security standard load at risk under system normal condition, expressed in MVA.</t>
  </si>
  <si>
    <t>Security standard load at risk under system normal condition, expressed in MW.</t>
  </si>
  <si>
    <t>Compensated power factor at 50 PoE Load. Capacitive compensation is switched according to the size of the capacitor banks installed at the substation, compensation is generally limited to prevent a substation from going into leading power factor.</t>
  </si>
  <si>
    <t>Emergency Cyclic Capacity – the long term firm delivery capacity under a single contingent condition.</t>
  </si>
  <si>
    <t>The maximum permissible peak emergency loading for a given load cycle that an item of plant can supply for an extended period of time without unacceptable damage. For substations with multiple transformers, the ECC is the minimum emergency cyclic capacity of all transformer combinations taking impedance mismatches into consideration, with one transformer off line.</t>
  </si>
  <si>
    <t>Peak load forecast with 50% probability of being exceeded (one in every two years will be exceeded). Based on normal expected growth rates and weather corrected starting loads.</t>
  </si>
  <si>
    <t>50 PoE Load &gt; 95% (MVA)</t>
  </si>
  <si>
    <t>The amount of load greater than 95% 50 PoE Load.</t>
  </si>
  <si>
    <t>(50 PoE Load – 0.95 x 50 PoE Load)</t>
  </si>
  <si>
    <t>Hours PA &gt; 95% Peak Load</t>
  </si>
  <si>
    <t>The number of hours per annum (maximum over the last 3 years) where the load exceeded 95% of the peak 50 PoE demand.</t>
  </si>
  <si>
    <t>The amount of load exceeding ECC rating.</t>
  </si>
  <si>
    <t>(50 PoE Load – ECC Rating)</t>
  </si>
  <si>
    <t>2-Hour Rating (MVA)</t>
  </si>
  <si>
    <t>Two-Hour Emergency Capacity (2HEC) – the short term or firm delivery capacity under a single contingent condition.</t>
  </si>
  <si>
    <t>The maximum permissible peak emergency loading for a given load cycle that an item of plant can supply up to two hours without causing unacceptable damage. For substations with multiple transformers, the 2HEC is the minimum two hour emergency rating of all transformer combinations taking impedance mismatches into consideration, with one transformer off line.</t>
  </si>
  <si>
    <t>SCADA or automatically controlled load transfers that can be implemented within one minute.</t>
  </si>
  <si>
    <t>Load transfers that can be implemented through SCADA switching procedures by the network control officer. It is assumed that this can generally be achieved within 30 minutes excluding complex or prolonged restoration procedures.</t>
  </si>
  <si>
    <t>Load transfers can also be deployed via manually controlled switchgear locally by field staff. It is assumed that the implementation of manual switching procedures to isolate the faulted portion of the network to restore supply to healthy parts of the network can be fully implemented within three hours (urban) or four hours (rural).</t>
  </si>
  <si>
    <t>Manual transfers are obtained from load flow studies performed on each 11 kV distribution feeder, with the sum of all available 11 kV transfers at a substation is multiplied by a 0.75 factor to account for diversity and to provide a margin of error to avoid voltage collapse. The same approach applies throughout the forward planning period.</t>
  </si>
  <si>
    <t>The capacity of mobile substation or mobile generation that can be deployed within the timeframe prescribed by the security standard.</t>
  </si>
  <si>
    <t>The maximum allowable mobile generator capacity is limited to 4 MVA for urban and 10 MVA for rural. 
The maximum mobile substation capacity is 15 MVA.</t>
  </si>
  <si>
    <t>Plant Overload Protection Scheme consists of several applications which continuously monitor specific items of plant for overload conditions. If overload conditions are detected and validated, POPS will initiate predefined actions in order to relieve the overload condition.</t>
  </si>
  <si>
    <t>An indication of the electrical configuration of the substation 11 kV bus (e.g. split bus or solid bus)</t>
  </si>
  <si>
    <t>Security standard load at risk for single contingent conditions.</t>
  </si>
  <si>
    <t>Estimated generation / load reduction required to defer the forecast system limitation. This is the security standard load at risk for a single contingency, expressed in MW.</t>
  </si>
  <si>
    <t>For security standard application, the general type of customer a substation or feeder supplying the area.</t>
  </si>
  <si>
    <t>The load at risk is evaluated for both normal (LARn) and contingent (LARc) conditions. Under normal conditions, the loadings on a substation are not to exceed the normal cyclic capacity (NCC) of a major network component such as a zone substation transformer. Under contingent conditions, the loadings of a substation are not to exceed the available emergency supply under contingency whilst taking into consideration the security of supply standards of the substation.</t>
  </si>
  <si>
    <t>Load at risk is the shortfall between the forecast load (either 10 PoE or 50 PoE) and the available supply. The general equations for LAR are as follows:</t>
  </si>
  <si>
    <r>
      <t>·</t>
    </r>
    <r>
      <rPr>
        <sz val="7"/>
        <color indexed="30"/>
        <rFont val="Times New Roman"/>
        <family val="1"/>
      </rPr>
      <t xml:space="preserve">         </t>
    </r>
    <r>
      <rPr>
        <b/>
        <sz val="10"/>
        <color indexed="8"/>
        <rFont val="Arial"/>
        <family val="2"/>
      </rPr>
      <t>LARn</t>
    </r>
    <r>
      <rPr>
        <sz val="10"/>
        <color indexed="8"/>
        <rFont val="Arial"/>
        <family val="2"/>
      </rPr>
      <t xml:space="preserve"> = 10 PoE – NCC where NCC is the normal cyclic capacity</t>
    </r>
  </si>
  <si>
    <r>
      <t>·</t>
    </r>
    <r>
      <rPr>
        <sz val="7"/>
        <color indexed="30"/>
        <rFont val="Times New Roman"/>
        <family val="1"/>
      </rPr>
      <t xml:space="preserve">         </t>
    </r>
    <r>
      <rPr>
        <b/>
        <sz val="10"/>
        <color indexed="8"/>
        <rFont val="Arial"/>
        <family val="2"/>
      </rPr>
      <t>LARc</t>
    </r>
    <r>
      <rPr>
        <sz val="10"/>
        <color indexed="8"/>
        <rFont val="Arial"/>
        <family val="2"/>
      </rPr>
      <t xml:space="preserve"> = 50 PoE – available capacity – available supply (within security standard timeframe)</t>
    </r>
  </si>
  <si>
    <t>Network security standards are not being met if LARn or LARc is greater than 0.</t>
  </si>
  <si>
    <t>Generally, there are two available capacities and five available sources of supply that can be deployed upon loss of a major network component such as a transformer.</t>
  </si>
  <si>
    <t>Types of available capacity:</t>
  </si>
  <si>
    <r>
      <t>·</t>
    </r>
    <r>
      <rPr>
        <sz val="7"/>
        <color indexed="30"/>
        <rFont val="Times New Roman"/>
        <family val="1"/>
      </rPr>
      <t xml:space="preserve">         </t>
    </r>
    <r>
      <rPr>
        <b/>
        <sz val="10"/>
        <color indexed="8"/>
        <rFont val="Arial"/>
        <family val="2"/>
      </rPr>
      <t>Emergency Cyclic Capacity (ECC)</t>
    </r>
    <r>
      <rPr>
        <sz val="10"/>
        <color indexed="8"/>
        <rFont val="Arial"/>
        <family val="2"/>
      </rPr>
      <t xml:space="preserve"> – The maximum permissible peak emergency loading for a given load cycle that a plant can supply for an extended period of time without doing unacceptable damage. For substations with multiple transformers, the ECC is the minimum emergency cyclic capacity of all transformer combinations taking impedance mismatches into consideration, with one transformer off line.</t>
    </r>
  </si>
  <si>
    <r>
      <t>·</t>
    </r>
    <r>
      <rPr>
        <sz val="7"/>
        <color indexed="30"/>
        <rFont val="Times New Roman"/>
        <family val="1"/>
      </rPr>
      <t xml:space="preserve">         </t>
    </r>
    <r>
      <rPr>
        <b/>
        <sz val="10"/>
        <color indexed="8"/>
        <rFont val="Arial"/>
        <family val="2"/>
      </rPr>
      <t>Two Hour Emergency Capacity (2HEC)</t>
    </r>
    <r>
      <rPr>
        <sz val="10"/>
        <color indexed="8"/>
        <rFont val="Arial"/>
        <family val="2"/>
      </rPr>
      <t xml:space="preserve"> – The maximum permissible peak emergency loading for a given load cycle that a plant can supply up to two hours without doing unacceptable damage. For substations with multiple transformer, the 2HEC is the minimum 2 hour emergency rating of all transformer combinations taking impedance mismatches into consideration, with one transformer off line. By the end of the 2 hours, the transformer load must be reduced to or below ECC.</t>
    </r>
  </si>
  <si>
    <t>Types of available supply:</t>
  </si>
  <si>
    <r>
      <t>·</t>
    </r>
    <r>
      <rPr>
        <sz val="7"/>
        <color indexed="30"/>
        <rFont val="Times New Roman"/>
        <family val="1"/>
      </rPr>
      <t xml:space="preserve">         </t>
    </r>
    <r>
      <rPr>
        <b/>
        <sz val="10"/>
        <color indexed="8"/>
        <rFont val="Arial"/>
        <family val="2"/>
      </rPr>
      <t>Automatic Transfers (AT)</t>
    </r>
    <r>
      <rPr>
        <sz val="10"/>
        <color indexed="8"/>
        <rFont val="Arial"/>
        <family val="2"/>
      </rPr>
      <t xml:space="preserve"> – SCADA or automatically controlled load transfers that can be implemented within 1 minute. Examples include auto changeover switching capacity from adjacent bus sections, standby transformers or via dedicated tie feeders from other substations. Such capacity has been considered at a number of substations where it is available.</t>
    </r>
  </si>
  <si>
    <r>
      <t>·</t>
    </r>
    <r>
      <rPr>
        <sz val="7"/>
        <color indexed="30"/>
        <rFont val="Times New Roman"/>
        <family val="1"/>
      </rPr>
      <t xml:space="preserve">         </t>
    </r>
    <r>
      <rPr>
        <b/>
        <sz val="10"/>
        <color indexed="8"/>
        <rFont val="Arial"/>
        <family val="2"/>
      </rPr>
      <t>Remote Transfers (RT)</t>
    </r>
    <r>
      <rPr>
        <sz val="10"/>
        <color indexed="8"/>
        <rFont val="Arial"/>
        <family val="2"/>
      </rPr>
      <t xml:space="preserve"> – Load transfer capacity can be deployed via remotely controlled switchgear. The implementation of a series of SCADA controlled switching procedures to isolate the faulted portion of the network whilst restoring supply to fault free portions can be fully implemented within 30 minutes and is available for extended periods. At present, only remote transfers to other substations or standby transformers, using SCADA control of substation circuit breakers, have been considered.</t>
    </r>
  </si>
  <si>
    <r>
      <t>·</t>
    </r>
    <r>
      <rPr>
        <sz val="7"/>
        <color indexed="30"/>
        <rFont val="Times New Roman"/>
        <family val="1"/>
      </rPr>
      <t xml:space="preserve">         </t>
    </r>
    <r>
      <rPr>
        <b/>
        <sz val="10"/>
        <color indexed="8"/>
        <rFont val="Arial"/>
        <family val="2"/>
      </rPr>
      <t>Manual Transfers (MT)</t>
    </r>
    <r>
      <rPr>
        <sz val="10"/>
        <color indexed="8"/>
        <rFont val="Arial"/>
        <family val="2"/>
      </rPr>
      <t xml:space="preserve"> – Load transfer capacity can be deployed via manually controlled switchgear. The implementation of a series of manual switching procedures to isolate the faulted portion of the network whilst restoring supply to fault free portions can be fully implemented within 3 hours (urban) or 4 hours (rural) and is available for extended periods. Some manual transfers are likely to be implemented within 2 hours but this has not been quantified at this time. Analysis done to identify the available 11 kV transfer capability in the systems for every substation. To accommodate future 11 kV network changes and system coincidence peak, a 75% factor is applied to ensure the transfers are practical and achievable throughout the analysis period. The manual switching of standby transformers, which do not have automatic switching, has also been included where available.</t>
    </r>
  </si>
  <si>
    <r>
      <t>·</t>
    </r>
    <r>
      <rPr>
        <sz val="7"/>
        <color indexed="30"/>
        <rFont val="Times New Roman"/>
        <family val="1"/>
      </rPr>
      <t xml:space="preserve">         </t>
    </r>
    <r>
      <rPr>
        <b/>
        <sz val="10"/>
        <color indexed="8"/>
        <rFont val="Arial"/>
        <family val="2"/>
      </rPr>
      <t>Mobile Generation (MG)</t>
    </r>
    <r>
      <rPr>
        <sz val="10"/>
        <color indexed="8"/>
        <rFont val="Arial"/>
        <family val="2"/>
      </rPr>
      <t xml:space="preserve"> – Alternate supply from mobile generators can be sourced within 8 hours (urban) or 12 hours (rural). These are generally smaller 500 kVA units that do not require transport permits or police escorts and can be rapidly deployed. Up to 4 MVA (urban) or 10 MVA (rural) of mobile generation may be committed to a single contingency event.</t>
    </r>
  </si>
  <si>
    <t>Back to Index</t>
  </si>
  <si>
    <t>Bulk Supply Substations Forecasts  (Energex Distribution Annual Planning Report 2021-22 to 2025-26)</t>
  </si>
  <si>
    <t xml:space="preserve">This workbook forms part of the Energex Distribution Annual Planning Report 2021-22 to 2025-26 (DAPR) and should be read in conjunction with the report document. </t>
  </si>
  <si>
    <t>insert new link.</t>
  </si>
  <si>
    <t>Index</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</si>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</sst>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scheme val="minor"/>
    </font>
    <font>
      <b/>
      <sz val="11"/>
      <color indexed="8"/>
      <name val="Arial"/>
      <family val="2"/>
    </font>
    <font>
      <sz val="8"/>
      <color theme="1"/>
      <name val="Arial"/>
      <family val="2"/>
    </font>
    <font>
      <sz val="9"/>
      <color theme="1"/>
      <name val="Arial"/>
      <family val="2"/>
    </font>
    <font>
      <sz val="7"/>
      <color theme="1"/>
      <name val="Arial"/>
      <family val="2"/>
    </font>
    <font>
      <sz val="10"/>
      <color theme="1"/>
      <name val="Wingdings"/>
      <charset val="2"/>
    </font>
    <font>
      <b/>
      <sz val="8"/>
      <color theme="1"/>
      <name val="Arial"/>
      <family val="2"/>
    </font>
    <font>
      <b/>
      <sz val="9"/>
      <color rgb="FF0081C3"/>
      <name val="Arial"/>
      <family val="2"/>
    </font>
    <font>
      <sz val="8"/>
      <color rgb="FF006600"/>
      <name val="Arial"/>
      <family val="2"/>
    </font>
    <font>
      <b/>
      <sz val="8"/>
      <color rgb="FF006600"/>
      <name val="Arial"/>
      <family val="2"/>
    </font>
    <font>
      <b/>
      <sz val="7"/>
      <color theme="1"/>
      <name val="Arial"/>
      <family val="2"/>
    </font>
    <font>
      <b/>
      <sz val="9"/>
      <color theme="0"/>
      <name val="Arial"/>
      <family val="2"/>
    </font>
    <font>
      <u/>
      <sz val="11"/>
      <color theme="10"/>
      <name val="Calibri"/>
      <family val="2"/>
      <scheme val="minor"/>
    </font>
    <font>
      <b/>
      <sz val="14"/>
      <color rgb="FF0081C3"/>
      <name val="Arial"/>
      <family val="2"/>
    </font>
    <font>
      <sz val="10"/>
      <color theme="1"/>
      <name val="Arial"/>
      <family val="2"/>
    </font>
    <font>
      <sz val="10"/>
      <name val="Arial"/>
      <family val="2"/>
    </font>
    <font>
      <i/>
      <sz val="10"/>
      <color indexed="8"/>
      <name val="Arial"/>
      <family val="2"/>
    </font>
    <font>
      <sz val="10"/>
      <color indexed="8"/>
      <name val="Arial"/>
      <family val="2"/>
    </font>
    <font>
      <sz val="10"/>
      <color rgb="FF0081C3"/>
      <name val="Symbol"/>
      <family val="1"/>
      <charset val="2"/>
    </font>
    <font>
      <sz val="7"/>
      <color indexed="30"/>
      <name val="Times New Roman"/>
      <family val="1"/>
    </font>
    <font>
      <b/>
      <sz val="10"/>
      <color rgb="FFFFFFFF"/>
      <name val="Arial"/>
      <family val="2"/>
    </font>
    <font>
      <b/>
      <sz val="10"/>
      <color indexed="8"/>
      <name val="Arial"/>
      <family val="2"/>
    </font>
    <font>
      <b/>
      <sz val="10"/>
      <color theme="1"/>
      <name val="Arial"/>
      <family val="2"/>
    </font>
    <font>
      <b/>
      <sz val="11"/>
      <color theme="0"/>
      <name val="Calibri"/>
      <family val="2"/>
      <scheme val="minor"/>
    </font>
    <font>
      <sz val="11"/>
      <color rgb="FFFF0000"/>
      <name val="Calibri"/>
      <family val="2"/>
      <scheme val="minor"/>
    </font>
  </fonts>
  <fills count="8">
    <fill>
      <patternFill patternType="none"/>
    </fill>
    <fill>
      <patternFill patternType="gray125"/>
    </fill>
    <fill>
      <patternFill patternType="solid">
        <fgColor rgb="FF0081C3"/>
        <bgColor indexed="64"/>
      </patternFill>
    </fill>
    <fill>
      <patternFill patternType="solid">
        <fgColor rgb="FFC4D545"/>
        <bgColor indexed="64"/>
      </patternFill>
    </fill>
    <fill>
      <patternFill patternType="solid">
        <fgColor rgb="FFBDFFBD"/>
        <bgColor indexed="0"/>
      </patternFill>
    </fill>
    <fill>
      <patternFill patternType="solid">
        <fgColor theme="0"/>
        <bgColor indexed="64"/>
      </patternFill>
    </fill>
    <fill>
      <patternFill patternType="solid">
        <fgColor rgb="FF0084C9"/>
        <bgColor indexed="64"/>
      </patternFill>
    </fill>
    <fill>
      <patternFill patternType="solid">
        <fgColor rgb="FFFFFF00"/>
        <bgColor indexed="64"/>
      </patternFill>
    </fill>
  </fills>
  <borders count="2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C4D545"/>
      </left>
      <right style="thin">
        <color indexed="64"/>
      </right>
      <top style="medium">
        <color indexed="64"/>
      </top>
      <bottom style="thin">
        <color indexed="64"/>
      </bottom>
      <diagonal/>
    </border>
    <border>
      <left style="medium">
        <color rgb="FFC4D545"/>
      </left>
      <right style="thin">
        <color indexed="64"/>
      </right>
      <top style="thin">
        <color indexed="64"/>
      </top>
      <bottom style="thin">
        <color indexed="64"/>
      </bottom>
      <diagonal/>
    </border>
    <border>
      <left style="thin">
        <color indexed="64"/>
      </left>
      <right style="medium">
        <color rgb="FF0081C3"/>
      </right>
      <top style="medium">
        <color indexed="64"/>
      </top>
      <bottom style="thin">
        <color indexed="64"/>
      </bottom>
      <diagonal/>
    </border>
    <border>
      <left style="thin">
        <color indexed="64"/>
      </left>
      <right style="medium">
        <color rgb="FF0081C3"/>
      </right>
      <top style="thin">
        <color indexed="64"/>
      </top>
      <bottom style="thin">
        <color indexed="64"/>
      </bottom>
      <diagonal/>
    </border>
    <border>
      <left style="thin">
        <color indexed="64"/>
      </left>
      <right style="medium">
        <color rgb="FF0081C3"/>
      </right>
      <top style="thin">
        <color indexed="64"/>
      </top>
      <bottom style="medium">
        <color rgb="FF0081C3"/>
      </bottom>
      <diagonal/>
    </border>
    <border>
      <left style="thin">
        <color indexed="64"/>
      </left>
      <right style="thin">
        <color indexed="64"/>
      </right>
      <top style="thin">
        <color indexed="64"/>
      </top>
      <bottom style="medium">
        <color rgb="FF0081C3"/>
      </bottom>
      <diagonal/>
    </border>
    <border>
      <left style="medium">
        <color rgb="FFC4D545"/>
      </left>
      <right style="thin">
        <color indexed="64"/>
      </right>
      <top style="thin">
        <color indexed="64"/>
      </top>
      <bottom style="medium">
        <color rgb="FFC4D545"/>
      </bottom>
      <diagonal/>
    </border>
    <border>
      <left style="thin">
        <color indexed="64"/>
      </left>
      <right style="thin">
        <color indexed="64"/>
      </right>
      <top style="thin">
        <color indexed="64"/>
      </top>
      <bottom style="medium">
        <color rgb="FFC4D545"/>
      </bottom>
      <diagonal/>
    </border>
    <border>
      <left style="medium">
        <color rgb="FFFFC000"/>
      </left>
      <right style="thin">
        <color indexed="64"/>
      </right>
      <top style="thin">
        <color indexed="64"/>
      </top>
      <bottom style="medium">
        <color rgb="FFC4D545"/>
      </bottom>
      <diagonal/>
    </border>
    <border>
      <left/>
      <right style="medium">
        <color rgb="FF0084C9"/>
      </right>
      <top style="medium">
        <color rgb="FF0084C9"/>
      </top>
      <bottom style="medium">
        <color rgb="FF0084C9"/>
      </bottom>
      <diagonal/>
    </border>
    <border>
      <left/>
      <right/>
      <top style="medium">
        <color rgb="FF0084C9"/>
      </top>
      <bottom style="medium">
        <color rgb="FF0084C9"/>
      </bottom>
      <diagonal/>
    </border>
    <border>
      <left/>
      <right style="medium">
        <color rgb="FF0084C9"/>
      </right>
      <top/>
      <bottom style="medium">
        <color rgb="FF0084C9"/>
      </bottom>
      <diagonal/>
    </border>
    <border>
      <left/>
      <right/>
      <top/>
      <bottom style="medium">
        <color rgb="FF0084C9"/>
      </bottom>
      <diagonal/>
    </border>
    <border>
      <left/>
      <right style="medium">
        <color rgb="FF0084C9"/>
      </right>
      <top style="medium">
        <color rgb="FF0084C9"/>
      </top>
      <bottom/>
      <diagonal/>
    </border>
  </borders>
  <cellStyleXfs count="2">
    <xf numFmtId="0" fontId="0" fillId="0" borderId="0"/>
    <xf numFmtId="0" fontId="12" fillId="0" borderId="0" applyNumberFormat="0" applyFill="0" applyBorder="0" applyAlignment="0" applyProtection="0"/>
  </cellStyleXfs>
  <cellXfs count="80">
    <xf numFmtId="0" fontId="0" fillId="0" borderId="0" xfId="0"/>
    <xf numFmtId="0" fontId="2" fillId="0" borderId="0" xfId="0" applyFont="1"/>
    <xf numFmtId="0" fontId="3" fillId="0" borderId="0" xfId="0" applyFont="1"/>
    <xf numFmtId="0" fontId="3" fillId="0" borderId="0" xfId="0" applyFont="1" applyAlignment="1">
      <alignment vertical="center"/>
    </xf>
    <xf numFmtId="0" fontId="0" fillId="0" borderId="0" xfId="0" applyAlignment="1">
      <alignment vertical="center"/>
    </xf>
    <xf numFmtId="0" fontId="2" fillId="0" borderId="0" xfId="0" applyFont="1" applyAlignment="1">
      <alignment vertical="center"/>
    </xf>
    <xf numFmtId="0" fontId="3" fillId="0" borderId="1" xfId="0" applyFont="1" applyBorder="1" applyAlignment="1">
      <alignment vertical="center"/>
    </xf>
    <xf numFmtId="0" fontId="2" fillId="0" borderId="1" xfId="0" applyFont="1" applyBorder="1" applyAlignment="1">
      <alignment vertical="center"/>
    </xf>
    <xf numFmtId="0" fontId="0" fillId="0" borderId="1" xfId="0" applyBorder="1" applyAlignment="1">
      <alignment vertical="center"/>
    </xf>
    <xf numFmtId="0" fontId="0" fillId="0" borderId="1" xfId="0" applyBorder="1"/>
    <xf numFmtId="0" fontId="7" fillId="0" borderId="0" xfId="0" applyFont="1" applyAlignment="1">
      <alignment vertical="center"/>
    </xf>
    <xf numFmtId="0" fontId="7" fillId="0" borderId="1" xfId="0" applyFont="1" applyBorder="1" applyAlignment="1">
      <alignment vertical="center"/>
    </xf>
    <xf numFmtId="0" fontId="7" fillId="0" borderId="0" xfId="0" applyFont="1"/>
    <xf numFmtId="0" fontId="9" fillId="0" borderId="0" xfId="0" applyFont="1"/>
    <xf numFmtId="0" fontId="8" fillId="0" borderId="0" xfId="0" applyFont="1"/>
    <xf numFmtId="0" fontId="6" fillId="0" borderId="3" xfId="0" applyFont="1" applyBorder="1" applyAlignment="1">
      <alignment horizontal="center" vertical="center"/>
    </xf>
    <xf numFmtId="0" fontId="4" fillId="0" borderId="3" xfId="0" applyFont="1" applyBorder="1" applyAlignment="1">
      <alignment horizontal="center" vertical="center"/>
    </xf>
    <xf numFmtId="164" fontId="4" fillId="0" borderId="3" xfId="0" applyNumberFormat="1" applyFont="1" applyBorder="1" applyAlignment="1">
      <alignment horizontal="center" vertical="center"/>
    </xf>
    <xf numFmtId="164" fontId="4" fillId="0" borderId="3" xfId="0" applyNumberFormat="1" applyFont="1" applyBorder="1" applyAlignment="1">
      <alignment horizontal="center" vertical="center" shrinkToFit="1"/>
    </xf>
    <xf numFmtId="0" fontId="10" fillId="0" borderId="6" xfId="0" applyFont="1" applyBorder="1" applyAlignment="1">
      <alignment vertical="center"/>
    </xf>
    <xf numFmtId="0" fontId="10" fillId="0" borderId="7" xfId="0" applyFont="1" applyBorder="1" applyAlignment="1">
      <alignment vertical="center"/>
    </xf>
    <xf numFmtId="0" fontId="4" fillId="0" borderId="9" xfId="0" applyFont="1" applyBorder="1" applyAlignment="1">
      <alignment horizontal="center" vertical="center"/>
    </xf>
    <xf numFmtId="164" fontId="4" fillId="0" borderId="9" xfId="0" applyNumberFormat="1" applyFont="1" applyBorder="1" applyAlignment="1">
      <alignment horizontal="center" vertical="center"/>
    </xf>
    <xf numFmtId="164" fontId="4" fillId="0" borderId="9" xfId="0" applyNumberFormat="1" applyFont="1" applyBorder="1" applyAlignment="1">
      <alignment horizontal="center" vertical="center" shrinkToFit="1"/>
    </xf>
    <xf numFmtId="0" fontId="6" fillId="0" borderId="11" xfId="0" applyFont="1" applyBorder="1" applyAlignment="1">
      <alignment horizontal="center" vertical="center"/>
    </xf>
    <xf numFmtId="0" fontId="4" fillId="0" borderId="11" xfId="0" applyFont="1" applyBorder="1" applyAlignment="1">
      <alignment horizontal="center" vertical="center"/>
    </xf>
    <xf numFmtId="164" fontId="4" fillId="0" borderId="11" xfId="0" applyNumberFormat="1" applyFont="1" applyBorder="1" applyAlignment="1">
      <alignment horizontal="center" vertical="center"/>
    </xf>
    <xf numFmtId="164" fontId="4" fillId="0" borderId="11" xfId="0" applyNumberFormat="1" applyFont="1" applyBorder="1" applyAlignment="1">
      <alignment horizontal="center" vertical="center" shrinkToFit="1"/>
    </xf>
    <xf numFmtId="164" fontId="4" fillId="0" borderId="13" xfId="0" applyNumberFormat="1" applyFont="1" applyBorder="1" applyAlignment="1">
      <alignment horizontal="center" vertical="center"/>
    </xf>
    <xf numFmtId="164" fontId="4" fillId="0" borderId="12" xfId="0" applyNumberFormat="1" applyFont="1" applyBorder="1" applyAlignment="1">
      <alignment horizontal="center" vertical="center"/>
    </xf>
    <xf numFmtId="164" fontId="4" fillId="0" borderId="14" xfId="0" applyNumberFormat="1" applyFont="1" applyBorder="1" applyAlignment="1">
      <alignment horizontal="center" vertical="center"/>
    </xf>
    <xf numFmtId="164" fontId="4" fillId="0" borderId="15" xfId="0" applyNumberFormat="1" applyFont="1" applyBorder="1" applyAlignment="1">
      <alignment horizontal="center" vertical="center"/>
    </xf>
    <xf numFmtId="0" fontId="11" fillId="0" borderId="0" xfId="0" applyFont="1" applyAlignment="1">
      <alignment vertical="center"/>
    </xf>
    <xf numFmtId="0" fontId="5" fillId="0" borderId="0" xfId="0" applyFont="1"/>
    <xf numFmtId="164" fontId="4" fillId="0" borderId="16" xfId="0" applyNumberFormat="1" applyFont="1" applyBorder="1" applyAlignment="1">
      <alignment horizontal="center" vertical="center"/>
    </xf>
    <xf numFmtId="164" fontId="4" fillId="0" borderId="9" xfId="0" applyNumberFormat="1" applyFont="1" applyFill="1" applyBorder="1" applyAlignment="1">
      <alignment horizontal="center" vertical="center"/>
    </xf>
    <xf numFmtId="164" fontId="4" fillId="0" borderId="3" xfId="0" applyNumberFormat="1" applyFont="1" applyFill="1" applyBorder="1" applyAlignment="1">
      <alignment horizontal="center" vertical="center"/>
    </xf>
    <xf numFmtId="164" fontId="4" fillId="0" borderId="11" xfId="0" applyNumberFormat="1" applyFont="1" applyFill="1" applyBorder="1" applyAlignment="1">
      <alignment horizontal="center" vertical="center"/>
    </xf>
    <xf numFmtId="164" fontId="4" fillId="0" borderId="9" xfId="0" applyNumberFormat="1" applyFont="1" applyFill="1" applyBorder="1" applyAlignment="1">
      <alignment horizontal="center" vertical="center" shrinkToFit="1"/>
    </xf>
    <xf numFmtId="164" fontId="4" fillId="0" borderId="3" xfId="0" applyNumberFormat="1" applyFont="1" applyFill="1" applyBorder="1" applyAlignment="1">
      <alignment horizontal="center" vertical="center" shrinkToFit="1"/>
    </xf>
    <xf numFmtId="164" fontId="4" fillId="0" borderId="11" xfId="0" applyNumberFormat="1" applyFont="1" applyFill="1" applyBorder="1" applyAlignment="1">
      <alignment horizontal="center" vertical="center" shrinkToFit="1"/>
    </xf>
    <xf numFmtId="164" fontId="4" fillId="0" borderId="14" xfId="0" applyNumberFormat="1" applyFont="1" applyFill="1" applyBorder="1" applyAlignment="1">
      <alignment horizontal="center" vertical="center"/>
    </xf>
    <xf numFmtId="164" fontId="4" fillId="0" borderId="15" xfId="0" applyNumberFormat="1" applyFont="1" applyFill="1" applyBorder="1" applyAlignment="1">
      <alignment horizontal="center" vertical="center"/>
    </xf>
    <xf numFmtId="164" fontId="4" fillId="0" borderId="13" xfId="0" applyNumberFormat="1" applyFont="1" applyFill="1" applyBorder="1" applyAlignment="1">
      <alignment horizontal="center" vertical="center"/>
    </xf>
    <xf numFmtId="164" fontId="4" fillId="0" borderId="12" xfId="0" applyNumberFormat="1" applyFont="1" applyFill="1" applyBorder="1" applyAlignment="1">
      <alignment horizontal="center" vertical="center"/>
    </xf>
    <xf numFmtId="0" fontId="14" fillId="5" borderId="0" xfId="0" applyFont="1" applyFill="1"/>
    <xf numFmtId="0" fontId="18" fillId="0" borderId="0" xfId="0" applyFont="1" applyAlignment="1">
      <alignment horizontal="left" wrapText="1"/>
    </xf>
    <xf numFmtId="0" fontId="20" fillId="6" borderId="17"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14" fillId="0" borderId="19" xfId="0" applyFont="1" applyBorder="1" applyAlignment="1">
      <alignment vertical="center" wrapText="1"/>
    </xf>
    <xf numFmtId="0" fontId="14" fillId="0" borderId="20" xfId="0" applyFont="1" applyBorder="1" applyAlignment="1">
      <alignment vertical="center" wrapText="1"/>
    </xf>
    <xf numFmtId="0" fontId="14" fillId="0" borderId="0" xfId="0" applyFont="1" applyAlignment="1">
      <alignment vertical="center" wrapText="1"/>
    </xf>
    <xf numFmtId="0" fontId="15" fillId="0" borderId="20" xfId="0" applyFont="1" applyBorder="1" applyAlignment="1">
      <alignment vertical="center" wrapText="1"/>
    </xf>
    <xf numFmtId="0" fontId="14" fillId="0" borderId="0" xfId="0" applyFont="1" applyAlignment="1">
      <alignment horizontal="justify" vertical="center"/>
    </xf>
    <xf numFmtId="0" fontId="0" fillId="5" borderId="0" xfId="0" applyFill="1"/>
    <xf numFmtId="0" fontId="24" fillId="7" borderId="0" xfId="0" applyFont="1" applyFill="1"/>
    <xf numFmtId="0" fontId="12" fillId="0" borderId="0" xfId="1"/>
    <xf numFmtId="0" fontId="23" fillId="2" borderId="0" xfId="0" applyFont="1" applyFill="1" applyAlignment="1">
      <alignment horizontal="center" vertical="center"/>
    </xf>
    <xf numFmtId="0" fontId="22" fillId="5" borderId="0" xfId="0" applyFont="1" applyFill="1" applyAlignment="1">
      <alignment horizontal="left" wrapText="1"/>
    </xf>
    <xf numFmtId="0" fontId="18" fillId="0" borderId="0" xfId="0" applyFont="1" applyAlignment="1">
      <alignment horizontal="left" wrapText="1"/>
    </xf>
    <xf numFmtId="0" fontId="12" fillId="0" borderId="0" xfId="1" applyAlignment="1">
      <alignment horizontal="left" wrapText="1"/>
    </xf>
    <xf numFmtId="0" fontId="14" fillId="0" borderId="21" xfId="0" applyFont="1" applyBorder="1" applyAlignment="1">
      <alignment vertical="center" wrapText="1"/>
    </xf>
    <xf numFmtId="0" fontId="14" fillId="0" borderId="19" xfId="0" applyFont="1" applyBorder="1" applyAlignment="1">
      <alignment vertical="center" wrapText="1"/>
    </xf>
    <xf numFmtId="0" fontId="14" fillId="0" borderId="0" xfId="0" applyFont="1" applyAlignment="1">
      <alignment horizontal="left" wrapText="1"/>
    </xf>
    <xf numFmtId="0" fontId="18" fillId="0" borderId="0" xfId="0" applyFont="1" applyAlignment="1">
      <alignment horizontal="left"/>
    </xf>
    <xf numFmtId="0" fontId="14" fillId="5"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xf numFmtId="0" fontId="0" fillId="0" borderId="0" xfId="0"/>
    <xf numFmtId="0" fontId="12" fillId="0" borderId="0" xfId="1" applyFill="1" applyAlignment="1">
      <alignment horizontal="left" wrapText="1"/>
    </xf>
    <xf numFmtId="0" fontId="15" fillId="5" borderId="0" xfId="0" applyFont="1" applyFill="1" applyAlignment="1">
      <alignment wrapText="1"/>
    </xf>
    <xf numFmtId="0" fontId="1" fillId="4" borderId="2" xfId="0" applyFont="1" applyFill="1" applyBorder="1" applyAlignment="1" applyProtection="1">
      <alignment horizontal="left" vertical="top" readingOrder="1"/>
      <protection locked="0"/>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3" borderId="8" xfId="0" applyFont="1" applyFill="1" applyBorder="1" applyAlignment="1">
      <alignment horizontal="center" vertical="center"/>
    </xf>
    <xf numFmtId="0" fontId="6" fillId="3" borderId="4"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10" xfId="0" applyFont="1" applyFill="1" applyBorder="1" applyAlignment="1">
      <alignment horizontal="center" vertical="center"/>
    </xf>
  </cellXfs>
  <cellStyles count="2">
    <cellStyle name="Hyperlink" xfId="1" builtinId="8"/>
    <cellStyle name="Normal" xfId="0" builtinId="0"/>
  </cellStyles>
  <dxfs count="62">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s>
  <tableStyles count="0" defaultTableStyle="TableStyleMedium2" defaultPivotStyle="PivotStyleLight16"/>
  <colors>
    <mruColors>
      <color rgb="FF008000"/>
      <color rgb="FF0081C3"/>
      <color rgb="FFBDFFBD"/>
      <color rgb="FF99FF99"/>
      <color rgb="FFC4D545"/>
      <color rgb="FF006600"/>
      <color rgb="FFC8FFFF"/>
      <color rgb="FFB3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AEFF7650-C90C-451F-99A2-664070465AA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BC27590D-DC39-42F1-8DB1-6CD082B5625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9AB912F7-1FBF-4349-AE47-58C5F1AD951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2863B48B-AE96-4B96-8366-D9840500887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5067F1F-01A9-49F8-A2AD-E6585BF78B3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52171891-D6F3-4DE0-ADE1-5CE1B351D7E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680EED0-FC90-4F83-8A12-292B996D1C9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FB9621B7-0861-4225-B4FD-9A62C8DAF3B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04765BC0-0D7E-4689-8AED-931E91077D8B}"/>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EFFEC713-B4DB-48B9-A9D2-F924AA25405F}"/>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B9FDF2E8-3634-4FA7-B501-F8F668051E62}"/>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F375E237-EE93-4247-9DBE-7C5946B12E8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28C56120-B747-4104-9EDA-F6E9A903105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0ADF19EA-CC2D-44BF-A7C8-114CB08AAA0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4D2D2902-2151-4F54-A67A-5B0A1215829B}"/>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8319C3F3-79A8-45AF-AAAE-F7728A96E5DB}"/>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493AAD3B-C367-481C-89E8-6C5DB20E689B}"/>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DC924F8-F603-49A3-AC22-58EDD545A274}"/>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257DC570-965C-490E-9173-2FD5067577F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55D81112-66CF-4370-A6E6-E33D5708DF95}"/>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34ED95A9-BE80-4850-8192-5DA8D1496EA2}"/>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8265D785-0160-4335-B763-248D12329AA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08898540-31EA-43FF-9D72-4848BFED8081}"/>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12E0C45D-1773-4125-9D7E-71B108AC10D1}"/>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320E38EE-B9D0-4BD7-8881-8E212C16DB70}"/>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48F23CBD-1EC8-45FE-932B-62ED8B2AB684}"/>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F5C7882-B309-4B74-B700-915CA94491B3}"/>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A5489B6E-F0FF-44E2-A9E6-F6D81668BC61}"/>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7235FD04-DB8D-4A59-A683-C758985F613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A165B371-58A4-4FEE-BFD0-6B115586ABF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358334ED-26BB-4B42-B0C4-D1358859D916}"/>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nergex.com.au/__data/assets/pdf_file/0008/867716/Distribution-Annual-Planning-Report-2021.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CD410-6538-4C92-A3BA-364FADC27A52}">
  <sheetPr codeName="Sheet1"/>
  <dimension ref="A1:C33"/>
  <sheetViews>
    <sheetView tabSelected="1" workbookViewId="0">
      <pane ySplit="1" topLeftCell="A2" activePane="bottomLeft" state="frozen"/>
      <selection pane="bottomLeft" activeCell="B1" sqref="B1"/>
    </sheetView>
  </sheetViews>
  <sheetFormatPr defaultRowHeight="14.4" x14ac:dyDescent="0.3"/>
  <cols>
    <col min="2" max="2" width="33.44140625" bestFit="1" customWidth="1"/>
  </cols>
  <sheetData>
    <row r="1" spans="1:3" x14ac:dyDescent="0.3">
      <c r="A1" s="57"/>
      <c r="B1" s="57" t="s">
        <v>297</v>
      </c>
      <c r="C1" s="57"/>
    </row>
    <row r="2" spans="1:3" x14ac:dyDescent="0.3">
      <c r="B2" s="56" t="s">
        <v>298</v>
      </c>
    </row>
    <row r="3" spans="1:3" x14ac:dyDescent="0.3">
      <c r="B3" s="56" t="s">
        <v>2</v>
      </c>
    </row>
    <row r="4" spans="1:3" x14ac:dyDescent="0.3">
      <c r="B4" s="56" t="s">
        <v>52</v>
      </c>
    </row>
    <row r="5" spans="1:3" x14ac:dyDescent="0.3">
      <c r="B5" s="56" t="s">
        <v>63</v>
      </c>
    </row>
    <row r="6" spans="1:3" x14ac:dyDescent="0.3">
      <c r="B6" s="56" t="s">
        <v>70</v>
      </c>
    </row>
    <row r="7" spans="1:3" x14ac:dyDescent="0.3">
      <c r="B7" s="56" t="s">
        <v>77</v>
      </c>
    </row>
    <row r="8" spans="1:3" x14ac:dyDescent="0.3">
      <c r="B8" s="56" t="s">
        <v>84</v>
      </c>
    </row>
    <row r="9" spans="1:3" x14ac:dyDescent="0.3">
      <c r="B9" s="56" t="s">
        <v>90</v>
      </c>
    </row>
    <row r="10" spans="1:3" x14ac:dyDescent="0.3">
      <c r="B10" s="56" t="s">
        <v>96</v>
      </c>
    </row>
    <row r="11" spans="1:3" x14ac:dyDescent="0.3">
      <c r="B11" s="56" t="s">
        <v>102</v>
      </c>
    </row>
    <row r="12" spans="1:3" x14ac:dyDescent="0.3">
      <c r="B12" s="56" t="s">
        <v>109</v>
      </c>
    </row>
    <row r="13" spans="1:3" x14ac:dyDescent="0.3">
      <c r="B13" s="56" t="s">
        <v>115</v>
      </c>
    </row>
    <row r="14" spans="1:3" x14ac:dyDescent="0.3">
      <c r="B14" s="56" t="s">
        <v>120</v>
      </c>
    </row>
    <row r="15" spans="1:3" x14ac:dyDescent="0.3">
      <c r="B15" s="56" t="s">
        <v>127</v>
      </c>
    </row>
    <row r="16" spans="1:3" x14ac:dyDescent="0.3">
      <c r="B16" s="56" t="s">
        <v>134</v>
      </c>
    </row>
    <row r="17" spans="2:2" x14ac:dyDescent="0.3">
      <c r="B17" s="56" t="s">
        <v>138</v>
      </c>
    </row>
    <row r="18" spans="2:2" x14ac:dyDescent="0.3">
      <c r="B18" s="56" t="s">
        <v>144</v>
      </c>
    </row>
    <row r="19" spans="2:2" x14ac:dyDescent="0.3">
      <c r="B19" s="56" t="s">
        <v>150</v>
      </c>
    </row>
    <row r="20" spans="2:2" x14ac:dyDescent="0.3">
      <c r="B20" s="56" t="s">
        <v>156</v>
      </c>
    </row>
    <row r="21" spans="2:2" x14ac:dyDescent="0.3">
      <c r="B21" s="56" t="s">
        <v>161</v>
      </c>
    </row>
    <row r="22" spans="2:2" x14ac:dyDescent="0.3">
      <c r="B22" s="56" t="s">
        <v>168</v>
      </c>
    </row>
    <row r="23" spans="2:2" x14ac:dyDescent="0.3">
      <c r="B23" s="56" t="s">
        <v>173</v>
      </c>
    </row>
    <row r="24" spans="2:2" x14ac:dyDescent="0.3">
      <c r="B24" s="56" t="s">
        <v>178</v>
      </c>
    </row>
    <row r="25" spans="2:2" x14ac:dyDescent="0.3">
      <c r="B25" s="56" t="s">
        <v>185</v>
      </c>
    </row>
    <row r="26" spans="2:2" x14ac:dyDescent="0.3">
      <c r="B26" s="56" t="s">
        <v>191</v>
      </c>
    </row>
    <row r="27" spans="2:2" x14ac:dyDescent="0.3">
      <c r="B27" s="56" t="s">
        <v>197</v>
      </c>
    </row>
    <row r="28" spans="2:2" x14ac:dyDescent="0.3">
      <c r="B28" s="56" t="s">
        <v>202</v>
      </c>
    </row>
    <row r="29" spans="2:2" x14ac:dyDescent="0.3">
      <c r="B29" s="56" t="s">
        <v>208</v>
      </c>
    </row>
    <row r="30" spans="2:2" x14ac:dyDescent="0.3">
      <c r="B30" s="56" t="s">
        <v>214</v>
      </c>
    </row>
    <row r="31" spans="2:2" x14ac:dyDescent="0.3">
      <c r="B31" s="56" t="s">
        <v>219</v>
      </c>
    </row>
    <row r="32" spans="2:2" x14ac:dyDescent="0.3">
      <c r="B32" s="56" t="s">
        <v>224</v>
      </c>
    </row>
    <row r="33" spans="2:2" x14ac:dyDescent="0.3">
      <c r="B33" s="56" t="s">
        <v>229</v>
      </c>
    </row>
  </sheetData>
  <sheetProtection algorithmName="SHA-512" hashValue="tAWHDFVhplM3oFHWdqgwpyuo7O++etIy7qpEYJB63nrX2NoV+dITh7rBAGEyUG7DSsiZmbzOxwIEMA8iur0BKQ==" saltValue="I9ggm19rUJTA9CBYQNL9Ow==" spinCount="100000" sheet="1" objects="1" scenarios="1"/>
  <hyperlinks>
    <hyperlink ref="B2" location="Notes!A1" display="Notes" xr:uid="{25FA5348-31EE-4FC3-B79C-16A0BB15D20F}"/>
    <hyperlink ref="B3" location="AFD!A1" display="AFD!A1" xr:uid="{9468A8A5-E178-437E-81B7-B85DE23E46E4}"/>
    <hyperlink ref="B4" location="BDS!A1" display="BDS!A1" xr:uid="{982B5F9B-6DD1-4266-B9D8-333FB29CCB79}"/>
    <hyperlink ref="B5" location="BLH!A1" display="BLH!A1" xr:uid="{C8162E0E-127F-4C60-B57D-3744A7752828}"/>
    <hyperlink ref="B6" location="BWH!A1" display="BWH!A1" xr:uid="{C5E04568-F1D8-45CE-B821-B51E48907B85}"/>
    <hyperlink ref="B7" location="BRD!A1" display="BRD!A1" xr:uid="{A329030D-1C36-43DD-A944-29F519A599B6}"/>
    <hyperlink ref="B8" location="BPN!A1" display="BPN!A1" xr:uid="{76E863B0-4E3D-4189-BB4A-454086F04C76}"/>
    <hyperlink ref="B9" location="BHD!A1" display="BHD!A1" xr:uid="{7DCC2DBB-659B-4C72-B2FE-B5BF108DB50F}"/>
    <hyperlink ref="B10" location="CBT!A1" display="CBT!A1" xr:uid="{5BB9AE2B-D0BC-490B-9A6B-A8BEF5FE85DF}"/>
    <hyperlink ref="B11" location="CVL!A1" display="CVL!A1" xr:uid="{A6EE4E7A-441A-47AF-B529-0AE837834296}"/>
    <hyperlink ref="B12" location="CMA!A1" display="CMA!A1" xr:uid="{03E499D0-6334-454F-8F60-FAB545881810}"/>
    <hyperlink ref="B13" location="CPR!A1" display="CPR!A1" xr:uid="{5206338A-C1F8-424B-B251-55B7175618E5}"/>
    <hyperlink ref="B14" location="DBS!A1" display="DBS!A1" xr:uid="{EE902F14-DF29-4ADA-9EE6-07043088ABB2}"/>
    <hyperlink ref="B15" location="GBS!A1" display="GBS!A1" xr:uid="{AC621C69-16F6-4C58-B21A-E19AB297A3FD}"/>
    <hyperlink ref="B16" location="GFN!A1" display="GFN!A1" xr:uid="{36892AE1-4C25-4AFD-A4F3-EE8646EC1FD2}"/>
    <hyperlink ref="B17" location="GYM!A1" display="GYM!A1" xr:uid="{1D83AF65-DD44-48C1-831E-3A6C51F864B5}"/>
    <hyperlink ref="B18" location="HIL!A1" display="HIL!A1" xr:uid="{3DDA24EB-5C34-41C5-9E2F-B88646B8CBF2}"/>
    <hyperlink ref="B19" location="IBS!A1" display="IBS!A1" xr:uid="{B8C72160-1148-4BB8-8078-7A7B651EBB7E}"/>
    <hyperlink ref="B20" location="JBB!A1" display="JBB!A1" xr:uid="{8F7A6FEF-0BF1-4E18-950E-9E6FB66909F4}"/>
    <hyperlink ref="B21" location="LRE!A1" display="LRE!A1" xr:uid="{01AA5F69-CA58-4478-AACF-A7DAD6636CD6}"/>
    <hyperlink ref="B22" location="LBS!A1" display="LBS!A1" xr:uid="{4476578A-4D0E-4F1F-A7A3-48DCF21E517C}"/>
    <hyperlink ref="B23" location="MDH!A1" display="MDH!A1" xr:uid="{AEE5AF84-9AE6-443E-A74A-575A7278F0D8}"/>
    <hyperlink ref="B24" location="MTN!A1" display="MTN!A1" xr:uid="{316C6E60-F453-4557-9F91-91076FC594F6}"/>
    <hyperlink ref="B25" location="NBR!A1" display="NBR!A1" xr:uid="{889B5CFB-0A1A-4ACF-A9AA-E012FA9891D5}"/>
    <hyperlink ref="B26" location="NGE!A1" display="NGE!A1" xr:uid="{80B81CBC-839A-4BB7-8C7D-E97A44CBF350}"/>
    <hyperlink ref="B27" location="PRG!A1" display="PRG!A1" xr:uid="{48A49E26-ECA8-46EE-81D8-49C59E9D1893}"/>
    <hyperlink ref="B28" location="RVW!A1" display="RVW!A1" xr:uid="{7EF34244-2785-4B2D-B4B7-A4963BCB1469}"/>
    <hyperlink ref="B29" location="SGT!A1" display="SGT!A1" xr:uid="{CAD3D7EE-9DCE-401B-A91B-9E8782591CDA}"/>
    <hyperlink ref="B30" location="SFD!A1" display="SFD!A1" xr:uid="{80966977-2152-4D56-BA63-91B91D9EFFD5}"/>
    <hyperlink ref="B31" location="SIS!A1" display="SIS!A1" xr:uid="{2C926F32-5042-4D7E-8027-ACB0C254AC14}"/>
    <hyperlink ref="B32" location="SRH!A1" display="SRH!A1" xr:uid="{E19DD029-0779-435C-858D-E31104DC8FA1}"/>
    <hyperlink ref="B33" location="VPK!A1" display="VPK!A1" xr:uid="{ED8AD74F-322C-4849-82D4-D2B2C83DDD0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8ED41-490E-44BA-B0E9-F1DEDD0D4FAF}">
  <sheetPr codeName="Sheet12">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96</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97</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98</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99</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100</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101</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269.5</v>
      </c>
      <c r="C28" s="17">
        <v>269.5</v>
      </c>
      <c r="D28" s="17">
        <v>269.5</v>
      </c>
      <c r="E28" s="17">
        <v>269.5</v>
      </c>
      <c r="F28" s="17">
        <v>269.5</v>
      </c>
      <c r="G28" s="17">
        <v>282.89999999999998</v>
      </c>
      <c r="H28" s="17">
        <v>282.89999999999998</v>
      </c>
      <c r="I28" s="17">
        <v>282.89999999999998</v>
      </c>
      <c r="J28" s="17">
        <v>282.89999999999998</v>
      </c>
      <c r="K28" s="26">
        <v>282.89999999999998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163</v>
      </c>
      <c r="C30" s="17">
        <v>164.1</v>
      </c>
      <c r="D30" s="17">
        <v>165.5</v>
      </c>
      <c r="E30" s="17">
        <v>166.6</v>
      </c>
      <c r="F30" s="17">
        <v>168.9</v>
      </c>
      <c r="G30" s="17">
        <v>120.7</v>
      </c>
      <c r="H30" s="17">
        <v>120.1</v>
      </c>
      <c r="I30" s="17">
        <v>121.4</v>
      </c>
      <c r="J30" s="17">
        <v>122</v>
      </c>
      <c r="K30" s="26">
        <v>124.1</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0.995</v>
      </c>
      <c r="C33" s="17">
        <v>0.995</v>
      </c>
      <c r="D33" s="17">
        <v>0.99399999999999999</v>
      </c>
      <c r="E33" s="17">
        <v>0.99399999999999999</v>
      </c>
      <c r="F33" s="17">
        <v>0.99399999999999999</v>
      </c>
      <c r="G33" s="17">
        <v>0.99099999999999999</v>
      </c>
      <c r="H33" s="17">
        <v>0.99099999999999999</v>
      </c>
      <c r="I33" s="17">
        <v>0.99099999999999999</v>
      </c>
      <c r="J33" s="17">
        <v>0.99099999999999999</v>
      </c>
      <c r="K33" s="26">
        <v>0.99099999999999999</v>
      </c>
    </row>
    <row r="34" spans="1:11" ht="13.35" customHeight="1" x14ac:dyDescent="0.3">
      <c r="A34" s="19" t="s">
        <v>33</v>
      </c>
      <c r="B34" s="22">
        <v>180.4</v>
      </c>
      <c r="C34" s="17">
        <v>180.4</v>
      </c>
      <c r="D34" s="17">
        <v>180.4</v>
      </c>
      <c r="E34" s="17">
        <v>180.4</v>
      </c>
      <c r="F34" s="17">
        <v>180.4</v>
      </c>
      <c r="G34" s="17">
        <v>189.4</v>
      </c>
      <c r="H34" s="17">
        <v>189.4</v>
      </c>
      <c r="I34" s="17">
        <v>189.4</v>
      </c>
      <c r="J34" s="17">
        <v>189.4</v>
      </c>
      <c r="K34" s="26">
        <v>189.4</v>
      </c>
    </row>
    <row r="35" spans="1:11" ht="13.35" customHeight="1" x14ac:dyDescent="0.3">
      <c r="A35" s="19" t="s">
        <v>34</v>
      </c>
      <c r="B35" s="22">
        <v>147.4</v>
      </c>
      <c r="C35" s="17">
        <v>148.4</v>
      </c>
      <c r="D35" s="17">
        <v>149.69999999999999</v>
      </c>
      <c r="E35" s="17">
        <v>150.69999999999999</v>
      </c>
      <c r="F35" s="17">
        <v>152.80000000000001</v>
      </c>
      <c r="G35" s="17">
        <v>113.4</v>
      </c>
      <c r="H35" s="17">
        <v>112.8</v>
      </c>
      <c r="I35" s="17">
        <v>114.1</v>
      </c>
      <c r="J35" s="17">
        <v>114.7</v>
      </c>
      <c r="K35" s="26">
        <v>116.6</v>
      </c>
    </row>
    <row r="36" spans="1:11" ht="13.35" customHeight="1" x14ac:dyDescent="0.3">
      <c r="A36" s="19" t="s">
        <v>35</v>
      </c>
      <c r="B36" s="22">
        <v>7.4</v>
      </c>
      <c r="C36" s="17">
        <v>7.4</v>
      </c>
      <c r="D36" s="17">
        <v>7.5</v>
      </c>
      <c r="E36" s="17">
        <v>7.5</v>
      </c>
      <c r="F36" s="17">
        <v>7.6</v>
      </c>
      <c r="G36" s="17">
        <v>5.7</v>
      </c>
      <c r="H36" s="17">
        <v>5.6</v>
      </c>
      <c r="I36" s="17">
        <v>5.7</v>
      </c>
      <c r="J36" s="17">
        <v>5.7</v>
      </c>
      <c r="K36" s="26">
        <v>5.8</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198.4</v>
      </c>
      <c r="C39" s="17">
        <v>198.4</v>
      </c>
      <c r="D39" s="17">
        <v>198.4</v>
      </c>
      <c r="E39" s="17">
        <v>198.4</v>
      </c>
      <c r="F39" s="17">
        <v>198.4</v>
      </c>
      <c r="G39" s="17">
        <v>207.5</v>
      </c>
      <c r="H39" s="17">
        <v>207.5</v>
      </c>
      <c r="I39" s="17">
        <v>207.5</v>
      </c>
      <c r="J39" s="17">
        <v>207.5</v>
      </c>
      <c r="K39" s="26">
        <v>207.5</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16</v>
      </c>
      <c r="C41" s="17">
        <v>16.5</v>
      </c>
      <c r="D41" s="17">
        <v>16.8</v>
      </c>
      <c r="E41" s="17">
        <v>17</v>
      </c>
      <c r="F41" s="17">
        <v>17.399999999999999</v>
      </c>
      <c r="G41" s="17">
        <v>10.5</v>
      </c>
      <c r="H41" s="17">
        <v>10.7</v>
      </c>
      <c r="I41" s="17">
        <v>10.9</v>
      </c>
      <c r="J41" s="17">
        <v>11.1</v>
      </c>
      <c r="K41" s="26">
        <v>11.4</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iKeXH+sNEsFBWJ9ud6tZGSeo2q3dpViGJaSNyh25mWkRaZOq2xkhkRHT1dWPmywCDyS3ezROOs2ALJ0zvRDdww==" saltValue="USu3n2Vtb1/JJhSwUx0DXg==" spinCount="100000" sheet="1" objects="1" scenarios="1"/>
  <mergeCells count="5">
    <mergeCell ref="A1:K1"/>
    <mergeCell ref="B11:K12"/>
    <mergeCell ref="A25:A26"/>
    <mergeCell ref="B25:F25"/>
    <mergeCell ref="G25:K25"/>
  </mergeCells>
  <conditionalFormatting sqref="B49:K49">
    <cfRule type="containsText" dxfId="47" priority="1" operator="containsText" text="No">
      <formula>NOT(ISERROR(SEARCH("No",B49)))</formula>
    </cfRule>
    <cfRule type="containsText" dxfId="46" priority="2" operator="containsText" text="Yes">
      <formula>NOT(ISERROR(SEARCH("Yes",B49)))</formula>
    </cfRule>
  </conditionalFormatting>
  <hyperlinks>
    <hyperlink ref="A60" location="Index!A1" display="Back to Index" xr:uid="{E52C870A-763C-4D74-9DB0-4EEF24DFEACA}"/>
  </hyperlinks>
  <pageMargins left="0.7" right="0.7" top="0.75" bottom="0.75" header="0.3" footer="0.3"/>
  <pageSetup paperSize="9" scale="89" orientation="portrait" r:id="rId1"/>
  <colBreaks count="1" manualBreakCount="1">
    <brk id="1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3E7F3-E1CC-4CFA-BE98-CD750409A98E}">
  <sheetPr codeName="Sheet13">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102</v>
      </c>
      <c r="H2" s="12" t="s">
        <v>3</v>
      </c>
      <c r="I2" s="14" t="s">
        <v>103</v>
      </c>
    </row>
    <row r="3" spans="1:11" ht="13.35" customHeight="1" x14ac:dyDescent="0.3">
      <c r="A3" s="3"/>
      <c r="B3" s="5"/>
      <c r="C3" s="4"/>
      <c r="D3" s="4"/>
      <c r="E3" s="4"/>
      <c r="F3" s="4"/>
      <c r="G3" s="4"/>
      <c r="H3" s="4"/>
      <c r="I3" s="4"/>
      <c r="J3" s="4"/>
    </row>
    <row r="4" spans="1:11" ht="13.35" customHeight="1" x14ac:dyDescent="0.3">
      <c r="A4" s="10" t="s">
        <v>5</v>
      </c>
      <c r="B4" s="5" t="s">
        <v>104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105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106</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107</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108</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286.5</v>
      </c>
      <c r="C28" s="17">
        <v>286.5</v>
      </c>
      <c r="D28" s="17">
        <v>286.5</v>
      </c>
      <c r="E28" s="17">
        <v>286.5</v>
      </c>
      <c r="F28" s="17">
        <v>286.5</v>
      </c>
      <c r="G28" s="17">
        <v>286.5</v>
      </c>
      <c r="H28" s="17">
        <v>286.5</v>
      </c>
      <c r="I28" s="17">
        <v>286.5</v>
      </c>
      <c r="J28" s="17">
        <v>286.5</v>
      </c>
      <c r="K28" s="26">
        <v>286.5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172.6</v>
      </c>
      <c r="C30" s="17">
        <v>171.8</v>
      </c>
      <c r="D30" s="17">
        <v>172.1</v>
      </c>
      <c r="E30" s="17">
        <v>171.9</v>
      </c>
      <c r="F30" s="17">
        <v>173.3</v>
      </c>
      <c r="G30" s="17">
        <v>137</v>
      </c>
      <c r="H30" s="17">
        <v>135.69999999999999</v>
      </c>
      <c r="I30" s="17">
        <v>136.19999999999999</v>
      </c>
      <c r="J30" s="17">
        <v>136.1</v>
      </c>
      <c r="K30" s="26">
        <v>137.4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0.99199999999999999</v>
      </c>
      <c r="C33" s="17">
        <v>0.99199999999999999</v>
      </c>
      <c r="D33" s="17">
        <v>0.99199999999999999</v>
      </c>
      <c r="E33" s="17">
        <v>0.99199999999999999</v>
      </c>
      <c r="F33" s="17">
        <v>0.99199999999999999</v>
      </c>
      <c r="G33" s="17">
        <v>0.99099999999999999</v>
      </c>
      <c r="H33" s="17">
        <v>0.99099999999999999</v>
      </c>
      <c r="I33" s="17">
        <v>0.99099999999999999</v>
      </c>
      <c r="J33" s="17">
        <v>0.99099999999999999</v>
      </c>
      <c r="K33" s="26">
        <v>0.99099999999999999</v>
      </c>
    </row>
    <row r="34" spans="1:11" ht="13.35" customHeight="1" x14ac:dyDescent="0.3">
      <c r="A34" s="19" t="s">
        <v>33</v>
      </c>
      <c r="B34" s="22">
        <v>150</v>
      </c>
      <c r="C34" s="17">
        <v>150</v>
      </c>
      <c r="D34" s="17">
        <v>150</v>
      </c>
      <c r="E34" s="17">
        <v>150</v>
      </c>
      <c r="F34" s="17">
        <v>150</v>
      </c>
      <c r="G34" s="17">
        <v>168</v>
      </c>
      <c r="H34" s="17">
        <v>168</v>
      </c>
      <c r="I34" s="17">
        <v>168</v>
      </c>
      <c r="J34" s="17">
        <v>168</v>
      </c>
      <c r="K34" s="26">
        <v>168</v>
      </c>
    </row>
    <row r="35" spans="1:11" ht="13.35" customHeight="1" x14ac:dyDescent="0.3">
      <c r="A35" s="19" t="s">
        <v>34</v>
      </c>
      <c r="B35" s="22">
        <v>161.19999999999999</v>
      </c>
      <c r="C35" s="17">
        <v>160.5</v>
      </c>
      <c r="D35" s="17">
        <v>160.69999999999999</v>
      </c>
      <c r="E35" s="17">
        <v>160.6</v>
      </c>
      <c r="F35" s="17">
        <v>161.9</v>
      </c>
      <c r="G35" s="17">
        <v>130</v>
      </c>
      <c r="H35" s="17">
        <v>128.69999999999999</v>
      </c>
      <c r="I35" s="17">
        <v>129.19999999999999</v>
      </c>
      <c r="J35" s="17">
        <v>129</v>
      </c>
      <c r="K35" s="26">
        <v>130.30000000000001</v>
      </c>
    </row>
    <row r="36" spans="1:11" ht="13.35" customHeight="1" x14ac:dyDescent="0.3">
      <c r="A36" s="19" t="s">
        <v>35</v>
      </c>
      <c r="B36" s="22">
        <v>8.1</v>
      </c>
      <c r="C36" s="17">
        <v>8</v>
      </c>
      <c r="D36" s="17">
        <v>8</v>
      </c>
      <c r="E36" s="17">
        <v>8</v>
      </c>
      <c r="F36" s="17">
        <v>8.1</v>
      </c>
      <c r="G36" s="17">
        <v>6.5</v>
      </c>
      <c r="H36" s="17">
        <v>6.4</v>
      </c>
      <c r="I36" s="17">
        <v>6.5</v>
      </c>
      <c r="J36" s="17">
        <v>6.5</v>
      </c>
      <c r="K36" s="26">
        <v>6.5</v>
      </c>
    </row>
    <row r="37" spans="1:11" ht="13.35" customHeight="1" x14ac:dyDescent="0.3">
      <c r="A37" s="19" t="s">
        <v>36</v>
      </c>
      <c r="B37" s="22">
        <v>9</v>
      </c>
      <c r="C37" s="17">
        <v>9</v>
      </c>
      <c r="D37" s="17">
        <v>9</v>
      </c>
      <c r="E37" s="17">
        <v>9</v>
      </c>
      <c r="F37" s="17">
        <v>9</v>
      </c>
      <c r="G37" s="17">
        <v>9</v>
      </c>
      <c r="H37" s="17">
        <v>9</v>
      </c>
      <c r="I37" s="17">
        <v>9</v>
      </c>
      <c r="J37" s="17">
        <v>9</v>
      </c>
      <c r="K37" s="26">
        <v>9</v>
      </c>
    </row>
    <row r="38" spans="1:11" ht="13.35" customHeight="1" x14ac:dyDescent="0.3">
      <c r="A38" s="19" t="s">
        <v>37</v>
      </c>
      <c r="B38" s="22">
        <v>11.199999999999989</v>
      </c>
      <c r="C38" s="17">
        <v>10.5</v>
      </c>
      <c r="D38" s="17">
        <v>10.699999999999989</v>
      </c>
      <c r="E38" s="17">
        <v>10.599999999999994</v>
      </c>
      <c r="F38" s="17">
        <v>11.900000000000006</v>
      </c>
      <c r="G38" s="17"/>
      <c r="H38" s="17"/>
      <c r="I38" s="17"/>
      <c r="J38" s="17"/>
      <c r="K38" s="26"/>
    </row>
    <row r="39" spans="1:11" ht="13.35" customHeight="1" x14ac:dyDescent="0.3">
      <c r="A39" s="19" t="s">
        <v>38</v>
      </c>
      <c r="B39" s="22">
        <v>162</v>
      </c>
      <c r="C39" s="17">
        <v>162</v>
      </c>
      <c r="D39" s="17">
        <v>162</v>
      </c>
      <c r="E39" s="17">
        <v>162</v>
      </c>
      <c r="F39" s="17">
        <v>162</v>
      </c>
      <c r="G39" s="17">
        <v>180</v>
      </c>
      <c r="H39" s="17">
        <v>180</v>
      </c>
      <c r="I39" s="17">
        <v>180</v>
      </c>
      <c r="J39" s="17">
        <v>180</v>
      </c>
      <c r="K39" s="26">
        <v>180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25.6</v>
      </c>
      <c r="C41" s="17">
        <v>25.4</v>
      </c>
      <c r="D41" s="17">
        <v>25.5</v>
      </c>
      <c r="E41" s="17">
        <v>25.6</v>
      </c>
      <c r="F41" s="17">
        <v>25.8</v>
      </c>
      <c r="G41" s="17">
        <v>21.8</v>
      </c>
      <c r="H41" s="17">
        <v>21.5</v>
      </c>
      <c r="I41" s="17">
        <v>21.5</v>
      </c>
      <c r="J41" s="17">
        <v>21.5</v>
      </c>
      <c r="K41" s="26">
        <v>21.8</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4</v>
      </c>
      <c r="C43" s="17">
        <v>4</v>
      </c>
      <c r="D43" s="17">
        <v>4</v>
      </c>
      <c r="E43" s="17">
        <v>4</v>
      </c>
      <c r="F43" s="17">
        <v>4</v>
      </c>
      <c r="G43" s="17">
        <v>4</v>
      </c>
      <c r="H43" s="17">
        <v>4</v>
      </c>
      <c r="I43" s="17">
        <v>4</v>
      </c>
      <c r="J43" s="17">
        <v>4</v>
      </c>
      <c r="K43" s="26">
        <v>4</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aVLgIHW5STLeN5sYuRV4RScYv0LvIOO/cZDZbeQuKFOhyZCQmD4UGuq7BexLvDjBaPkJAhs89gbkcNfU57wyRw==" saltValue="sPCwuVR7aj6NrJi/lmlwVw==" spinCount="100000" sheet="1" objects="1" scenarios="1"/>
  <mergeCells count="5">
    <mergeCell ref="A1:K1"/>
    <mergeCell ref="B11:K12"/>
    <mergeCell ref="A25:A26"/>
    <mergeCell ref="B25:F25"/>
    <mergeCell ref="G25:K25"/>
  </mergeCells>
  <conditionalFormatting sqref="B49:K49">
    <cfRule type="containsText" dxfId="45" priority="1" operator="containsText" text="No">
      <formula>NOT(ISERROR(SEARCH("No",B49)))</formula>
    </cfRule>
    <cfRule type="containsText" dxfId="44" priority="2" operator="containsText" text="Yes">
      <formula>NOT(ISERROR(SEARCH("Yes",B49)))</formula>
    </cfRule>
  </conditionalFormatting>
  <hyperlinks>
    <hyperlink ref="A60" location="Index!A1" display="Back to Index" xr:uid="{12968214-CCCF-48D6-8D3E-EC4723267453}"/>
  </hyperlinks>
  <pageMargins left="0.7" right="0.7" top="0.75" bottom="0.75" header="0.3" footer="0.3"/>
  <pageSetup paperSize="9" scale="89" orientation="portrait" r:id="rId1"/>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D3E9A-2BDD-41C1-9FC4-C57A9DDAC0DC}">
  <sheetPr codeName="Sheet14">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109</v>
      </c>
      <c r="H2" s="12" t="s">
        <v>3</v>
      </c>
      <c r="I2" s="14" t="s">
        <v>110</v>
      </c>
    </row>
    <row r="3" spans="1:11" ht="13.35" customHeight="1" x14ac:dyDescent="0.3">
      <c r="A3" s="3"/>
      <c r="B3" s="5"/>
      <c r="C3" s="4"/>
      <c r="D3" s="4"/>
      <c r="E3" s="4"/>
      <c r="F3" s="4"/>
      <c r="G3" s="4"/>
      <c r="H3" s="4"/>
      <c r="I3" s="4"/>
      <c r="J3" s="4"/>
    </row>
    <row r="4" spans="1:11" ht="13.35" customHeight="1" x14ac:dyDescent="0.3">
      <c r="A4" s="10" t="s">
        <v>5</v>
      </c>
      <c r="B4" s="5" t="s">
        <v>111</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112</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113</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114</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189.6</v>
      </c>
      <c r="C28" s="17">
        <v>189.6</v>
      </c>
      <c r="D28" s="17">
        <v>189.6</v>
      </c>
      <c r="E28" s="17">
        <v>189.6</v>
      </c>
      <c r="F28" s="17">
        <v>189.6</v>
      </c>
      <c r="G28" s="17">
        <v>189.6</v>
      </c>
      <c r="H28" s="17">
        <v>189.6</v>
      </c>
      <c r="I28" s="17">
        <v>189.6</v>
      </c>
      <c r="J28" s="17">
        <v>189.6</v>
      </c>
      <c r="K28" s="26">
        <v>189.6</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136.30000000000001</v>
      </c>
      <c r="C30" s="17">
        <v>137.6</v>
      </c>
      <c r="D30" s="17">
        <v>139.1</v>
      </c>
      <c r="E30" s="17">
        <v>140.80000000000001</v>
      </c>
      <c r="F30" s="17">
        <v>143.4</v>
      </c>
      <c r="G30" s="17">
        <v>80.900000000000006</v>
      </c>
      <c r="H30" s="17">
        <v>84.1</v>
      </c>
      <c r="I30" s="17">
        <v>85.4</v>
      </c>
      <c r="J30" s="17">
        <v>86.2</v>
      </c>
      <c r="K30" s="26">
        <v>88.2</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v>
      </c>
      <c r="C33" s="17">
        <v>0.97</v>
      </c>
      <c r="D33" s="17">
        <v>0.97</v>
      </c>
      <c r="E33" s="17">
        <v>0.97</v>
      </c>
      <c r="F33" s="17">
        <v>0.97</v>
      </c>
      <c r="G33" s="17">
        <v>0.999</v>
      </c>
      <c r="H33" s="17">
        <v>0.999</v>
      </c>
      <c r="I33" s="17">
        <v>0.999</v>
      </c>
      <c r="J33" s="17">
        <v>0.999</v>
      </c>
      <c r="K33" s="26">
        <v>0.999</v>
      </c>
    </row>
    <row r="34" spans="1:11" ht="13.35" customHeight="1" x14ac:dyDescent="0.3">
      <c r="A34" s="19" t="s">
        <v>33</v>
      </c>
      <c r="B34" s="22">
        <v>100</v>
      </c>
      <c r="C34" s="17">
        <v>100</v>
      </c>
      <c r="D34" s="17">
        <v>100</v>
      </c>
      <c r="E34" s="17">
        <v>100</v>
      </c>
      <c r="F34" s="17">
        <v>100</v>
      </c>
      <c r="G34" s="17">
        <v>112</v>
      </c>
      <c r="H34" s="17">
        <v>112</v>
      </c>
      <c r="I34" s="17">
        <v>112</v>
      </c>
      <c r="J34" s="17">
        <v>112</v>
      </c>
      <c r="K34" s="26">
        <v>112</v>
      </c>
    </row>
    <row r="35" spans="1:11" ht="13.35" customHeight="1" x14ac:dyDescent="0.3">
      <c r="A35" s="19" t="s">
        <v>34</v>
      </c>
      <c r="B35" s="22">
        <v>121.6</v>
      </c>
      <c r="C35" s="17">
        <v>122.8</v>
      </c>
      <c r="D35" s="17">
        <v>124.2</v>
      </c>
      <c r="E35" s="17">
        <v>125.7</v>
      </c>
      <c r="F35" s="17">
        <v>128</v>
      </c>
      <c r="G35" s="17">
        <v>75.7</v>
      </c>
      <c r="H35" s="17">
        <v>78.900000000000006</v>
      </c>
      <c r="I35" s="17">
        <v>80.099999999999994</v>
      </c>
      <c r="J35" s="17">
        <v>80.900000000000006</v>
      </c>
      <c r="K35" s="26">
        <v>82.8</v>
      </c>
    </row>
    <row r="36" spans="1:11" ht="13.35" customHeight="1" x14ac:dyDescent="0.3">
      <c r="A36" s="19" t="s">
        <v>35</v>
      </c>
      <c r="B36" s="22">
        <v>6.1</v>
      </c>
      <c r="C36" s="17">
        <v>6.1</v>
      </c>
      <c r="D36" s="17">
        <v>6.2</v>
      </c>
      <c r="E36" s="17">
        <v>6.3</v>
      </c>
      <c r="F36" s="17">
        <v>6.4</v>
      </c>
      <c r="G36" s="17">
        <v>3.8</v>
      </c>
      <c r="H36" s="17">
        <v>3.9</v>
      </c>
      <c r="I36" s="17">
        <v>4</v>
      </c>
      <c r="J36" s="17">
        <v>4</v>
      </c>
      <c r="K36" s="26">
        <v>4.0999999999999996</v>
      </c>
    </row>
    <row r="37" spans="1:11" ht="13.35" customHeight="1" x14ac:dyDescent="0.3">
      <c r="A37" s="19" t="s">
        <v>36</v>
      </c>
      <c r="B37" s="22">
        <v>3</v>
      </c>
      <c r="C37" s="17">
        <v>3</v>
      </c>
      <c r="D37" s="17">
        <v>3</v>
      </c>
      <c r="E37" s="17">
        <v>3</v>
      </c>
      <c r="F37" s="17">
        <v>3</v>
      </c>
      <c r="G37" s="17">
        <v>3</v>
      </c>
      <c r="H37" s="17">
        <v>3</v>
      </c>
      <c r="I37" s="17">
        <v>3</v>
      </c>
      <c r="J37" s="17">
        <v>3</v>
      </c>
      <c r="K37" s="26">
        <v>3</v>
      </c>
    </row>
    <row r="38" spans="1:11" ht="13.35" customHeight="1" x14ac:dyDescent="0.3">
      <c r="A38" s="19" t="s">
        <v>37</v>
      </c>
      <c r="B38" s="22">
        <v>21.599999999999994</v>
      </c>
      <c r="C38" s="17">
        <v>22.799999999999997</v>
      </c>
      <c r="D38" s="17">
        <v>24.200000000000003</v>
      </c>
      <c r="E38" s="17">
        <v>25.700000000000003</v>
      </c>
      <c r="F38" s="17">
        <v>28</v>
      </c>
      <c r="G38" s="17"/>
      <c r="H38" s="17"/>
      <c r="I38" s="17"/>
      <c r="J38" s="17"/>
      <c r="K38" s="26"/>
    </row>
    <row r="39" spans="1:11" ht="13.35" customHeight="1" x14ac:dyDescent="0.3">
      <c r="A39" s="19" t="s">
        <v>38</v>
      </c>
      <c r="B39" s="22">
        <v>108</v>
      </c>
      <c r="C39" s="17">
        <v>108</v>
      </c>
      <c r="D39" s="17">
        <v>108</v>
      </c>
      <c r="E39" s="17">
        <v>108</v>
      </c>
      <c r="F39" s="17">
        <v>108</v>
      </c>
      <c r="G39" s="17">
        <v>120</v>
      </c>
      <c r="H39" s="17">
        <v>120</v>
      </c>
      <c r="I39" s="17">
        <v>120</v>
      </c>
      <c r="J39" s="17">
        <v>120</v>
      </c>
      <c r="K39" s="26">
        <v>120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35</v>
      </c>
      <c r="C41" s="17">
        <v>35</v>
      </c>
      <c r="D41" s="17">
        <v>35</v>
      </c>
      <c r="E41" s="17">
        <v>35</v>
      </c>
      <c r="F41" s="17">
        <v>35</v>
      </c>
      <c r="G41" s="17">
        <v>35</v>
      </c>
      <c r="H41" s="17">
        <v>35</v>
      </c>
      <c r="I41" s="17">
        <v>35</v>
      </c>
      <c r="J41" s="17">
        <v>35</v>
      </c>
      <c r="K41" s="26">
        <v>35</v>
      </c>
    </row>
    <row r="42" spans="1:11" ht="13.35" customHeight="1" x14ac:dyDescent="0.3">
      <c r="A42" s="19" t="s">
        <v>41</v>
      </c>
      <c r="B42" s="22">
        <v>9.8000000000000007</v>
      </c>
      <c r="C42" s="17">
        <v>9.8000000000000007</v>
      </c>
      <c r="D42" s="17">
        <v>9.8000000000000007</v>
      </c>
      <c r="E42" s="17">
        <v>9.8000000000000007</v>
      </c>
      <c r="F42" s="17">
        <v>9.8000000000000007</v>
      </c>
      <c r="G42" s="17">
        <v>9.8000000000000007</v>
      </c>
      <c r="H42" s="17">
        <v>9.8000000000000007</v>
      </c>
      <c r="I42" s="17">
        <v>9.8000000000000007</v>
      </c>
      <c r="J42" s="17">
        <v>9.8000000000000007</v>
      </c>
      <c r="K42" s="26">
        <v>9.8000000000000007</v>
      </c>
    </row>
    <row r="43" spans="1:11" ht="13.35" customHeight="1" x14ac:dyDescent="0.3">
      <c r="A43" s="19" t="s">
        <v>42</v>
      </c>
      <c r="B43" s="22">
        <v>4</v>
      </c>
      <c r="C43" s="17">
        <v>4</v>
      </c>
      <c r="D43" s="17">
        <v>4</v>
      </c>
      <c r="E43" s="17">
        <v>4</v>
      </c>
      <c r="F43" s="17">
        <v>4</v>
      </c>
      <c r="G43" s="17">
        <v>4</v>
      </c>
      <c r="H43" s="17">
        <v>4</v>
      </c>
      <c r="I43" s="17">
        <v>4</v>
      </c>
      <c r="J43" s="17">
        <v>4</v>
      </c>
      <c r="K43" s="26">
        <v>4</v>
      </c>
    </row>
    <row r="44" spans="1:11" ht="13.35" customHeight="1" x14ac:dyDescent="0.3">
      <c r="A44" s="19" t="s">
        <v>43</v>
      </c>
      <c r="B44" s="22" t="s">
        <v>61</v>
      </c>
      <c r="C44" s="17" t="s">
        <v>44</v>
      </c>
      <c r="D44" s="17" t="s">
        <v>44</v>
      </c>
      <c r="E44" s="17" t="s">
        <v>44</v>
      </c>
      <c r="F44" s="17" t="s">
        <v>44</v>
      </c>
      <c r="G44" s="17" t="s">
        <v>61</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v>13.6</v>
      </c>
      <c r="C46" s="17"/>
      <c r="D46" s="17"/>
      <c r="E46" s="17"/>
      <c r="F46" s="17"/>
      <c r="G46" s="17"/>
      <c r="H46" s="17"/>
      <c r="I46" s="17"/>
      <c r="J46" s="17"/>
      <c r="K46" s="26"/>
    </row>
    <row r="47" spans="1:11" ht="13.35" customHeight="1" x14ac:dyDescent="0.3">
      <c r="A47" s="19" t="s">
        <v>48</v>
      </c>
      <c r="B47" s="22">
        <v>13.2</v>
      </c>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61</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33"/>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9/9edLqGGRQEd5I4cdgjZlp6Q2VgdwzgtAhRJtLM57sJeJMGLmlJ66rEgVQwqR3rM5zewOq9UXPapal6LxKV9Q==" saltValue="LnaiuJyGAIWjENioY3zTiQ==" spinCount="100000" sheet="1" objects="1" scenarios="1"/>
  <mergeCells count="5">
    <mergeCell ref="A1:K1"/>
    <mergeCell ref="B11:K12"/>
    <mergeCell ref="A25:A26"/>
    <mergeCell ref="B25:F25"/>
    <mergeCell ref="G25:K25"/>
  </mergeCells>
  <conditionalFormatting sqref="B49:K49">
    <cfRule type="containsText" dxfId="43" priority="1" operator="containsText" text="No">
      <formula>NOT(ISERROR(SEARCH("No",B49)))</formula>
    </cfRule>
    <cfRule type="containsText" dxfId="42" priority="2" operator="containsText" text="Yes">
      <formula>NOT(ISERROR(SEARCH("Yes",B49)))</formula>
    </cfRule>
  </conditionalFormatting>
  <hyperlinks>
    <hyperlink ref="A60" location="Index!A1" display="Back to Index" xr:uid="{4E9174E8-00C7-422D-83D0-1A69B3D7DAA2}"/>
  </hyperlinks>
  <pageMargins left="0.7" right="0.7" top="0.75" bottom="0.75" header="0.3" footer="0.3"/>
  <pageSetup paperSize="9" scale="89" orientation="portrait"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8609C-A0F6-49C1-ADE3-285C76E496BF}">
  <sheetPr codeName="Sheet15">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115</v>
      </c>
      <c r="H2" s="12" t="s">
        <v>3</v>
      </c>
      <c r="I2" s="14" t="s">
        <v>103</v>
      </c>
    </row>
    <row r="3" spans="1:11" ht="13.35" customHeight="1" x14ac:dyDescent="0.3">
      <c r="A3" s="3"/>
      <c r="B3" s="5"/>
      <c r="C3" s="4"/>
      <c r="D3" s="4"/>
      <c r="E3" s="4"/>
      <c r="F3" s="4"/>
      <c r="G3" s="4"/>
      <c r="H3" s="4"/>
      <c r="I3" s="4"/>
      <c r="J3" s="4"/>
    </row>
    <row r="4" spans="1:11" ht="13.35" customHeight="1" x14ac:dyDescent="0.3">
      <c r="A4" s="10" t="s">
        <v>5</v>
      </c>
      <c r="B4" s="5" t="s">
        <v>116</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117</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118</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119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178.6</v>
      </c>
      <c r="C28" s="17">
        <v>178.6</v>
      </c>
      <c r="D28" s="17">
        <v>178.6</v>
      </c>
      <c r="E28" s="17">
        <v>178.6</v>
      </c>
      <c r="F28" s="17">
        <v>178.6</v>
      </c>
      <c r="G28" s="17">
        <v>191.1</v>
      </c>
      <c r="H28" s="17">
        <v>191.1</v>
      </c>
      <c r="I28" s="17">
        <v>191.1</v>
      </c>
      <c r="J28" s="17">
        <v>191.1</v>
      </c>
      <c r="K28" s="26">
        <v>191.1</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87.5</v>
      </c>
      <c r="C30" s="17">
        <v>87.3</v>
      </c>
      <c r="D30" s="17">
        <v>87.5</v>
      </c>
      <c r="E30" s="17">
        <v>87.6</v>
      </c>
      <c r="F30" s="17">
        <v>88.3</v>
      </c>
      <c r="G30" s="17">
        <v>64.8</v>
      </c>
      <c r="H30" s="17">
        <v>65.099999999999994</v>
      </c>
      <c r="I30" s="17">
        <v>65.400000000000006</v>
      </c>
      <c r="J30" s="17">
        <v>65.400000000000006</v>
      </c>
      <c r="K30" s="26">
        <v>66.099999999999994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0.98</v>
      </c>
      <c r="C33" s="17">
        <v>0.98</v>
      </c>
      <c r="D33" s="17">
        <v>0.98</v>
      </c>
      <c r="E33" s="17">
        <v>0.98</v>
      </c>
      <c r="F33" s="17">
        <v>0.98</v>
      </c>
      <c r="G33" s="17">
        <v>0.996</v>
      </c>
      <c r="H33" s="17">
        <v>0.996</v>
      </c>
      <c r="I33" s="17">
        <v>0.996</v>
      </c>
      <c r="J33" s="17">
        <v>0.996</v>
      </c>
      <c r="K33" s="26">
        <v>0.996</v>
      </c>
    </row>
    <row r="34" spans="1:11" ht="13.35" customHeight="1" x14ac:dyDescent="0.3">
      <c r="A34" s="19" t="s">
        <v>33</v>
      </c>
      <c r="B34" s="22">
        <v>98.4</v>
      </c>
      <c r="C34" s="17">
        <v>98.4</v>
      </c>
      <c r="D34" s="17">
        <v>98.4</v>
      </c>
      <c r="E34" s="17">
        <v>98.4</v>
      </c>
      <c r="F34" s="17">
        <v>98.4</v>
      </c>
      <c r="G34" s="17">
        <v>104</v>
      </c>
      <c r="H34" s="17">
        <v>104</v>
      </c>
      <c r="I34" s="17">
        <v>104</v>
      </c>
      <c r="J34" s="17">
        <v>104</v>
      </c>
      <c r="K34" s="26">
        <v>104</v>
      </c>
    </row>
    <row r="35" spans="1:11" ht="13.35" customHeight="1" x14ac:dyDescent="0.3">
      <c r="A35" s="19" t="s">
        <v>34</v>
      </c>
      <c r="B35" s="22">
        <v>79.900000000000006</v>
      </c>
      <c r="C35" s="17">
        <v>79.7</v>
      </c>
      <c r="D35" s="17">
        <v>79.900000000000006</v>
      </c>
      <c r="E35" s="17">
        <v>80</v>
      </c>
      <c r="F35" s="17">
        <v>80.599999999999994</v>
      </c>
      <c r="G35" s="17">
        <v>60.7</v>
      </c>
      <c r="H35" s="17">
        <v>61</v>
      </c>
      <c r="I35" s="17">
        <v>61.4</v>
      </c>
      <c r="J35" s="17">
        <v>61.3</v>
      </c>
      <c r="K35" s="26">
        <v>62</v>
      </c>
    </row>
    <row r="36" spans="1:11" ht="13.35" customHeight="1" x14ac:dyDescent="0.3">
      <c r="A36" s="19" t="s">
        <v>35</v>
      </c>
      <c r="B36" s="22">
        <v>4</v>
      </c>
      <c r="C36" s="17">
        <v>4</v>
      </c>
      <c r="D36" s="17">
        <v>4</v>
      </c>
      <c r="E36" s="17">
        <v>4</v>
      </c>
      <c r="F36" s="17">
        <v>4</v>
      </c>
      <c r="G36" s="17">
        <v>3</v>
      </c>
      <c r="H36" s="17">
        <v>3.1</v>
      </c>
      <c r="I36" s="17">
        <v>3.1</v>
      </c>
      <c r="J36" s="17">
        <v>3.1</v>
      </c>
      <c r="K36" s="26">
        <v>3.1</v>
      </c>
    </row>
    <row r="37" spans="1:11" ht="13.35" customHeight="1" x14ac:dyDescent="0.3">
      <c r="A37" s="19" t="s">
        <v>36</v>
      </c>
      <c r="B37" s="22">
        <v>7.5</v>
      </c>
      <c r="C37" s="17">
        <v>7.5</v>
      </c>
      <c r="D37" s="17">
        <v>7.5</v>
      </c>
      <c r="E37" s="17">
        <v>7.5</v>
      </c>
      <c r="F37" s="17">
        <v>7.5</v>
      </c>
      <c r="G37" s="17">
        <v>7.5</v>
      </c>
      <c r="H37" s="17">
        <v>7.5</v>
      </c>
      <c r="I37" s="17">
        <v>7.5</v>
      </c>
      <c r="J37" s="17">
        <v>7.5</v>
      </c>
      <c r="K37" s="26">
        <v>7.5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108</v>
      </c>
      <c r="C39" s="17">
        <v>108</v>
      </c>
      <c r="D39" s="17">
        <v>108</v>
      </c>
      <c r="E39" s="17">
        <v>108</v>
      </c>
      <c r="F39" s="17">
        <v>108</v>
      </c>
      <c r="G39" s="17">
        <v>120</v>
      </c>
      <c r="H39" s="17">
        <v>120</v>
      </c>
      <c r="I39" s="17">
        <v>120</v>
      </c>
      <c r="J39" s="17">
        <v>120</v>
      </c>
      <c r="K39" s="26">
        <v>120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16.899999999999999</v>
      </c>
      <c r="C41" s="17">
        <v>16.8</v>
      </c>
      <c r="D41" s="17">
        <v>16.8</v>
      </c>
      <c r="E41" s="17">
        <v>16.8</v>
      </c>
      <c r="F41" s="17">
        <v>16.899999999999999</v>
      </c>
      <c r="G41" s="17">
        <v>13.5</v>
      </c>
      <c r="H41" s="17">
        <v>13.3</v>
      </c>
      <c r="I41" s="17">
        <v>13.4</v>
      </c>
      <c r="J41" s="17">
        <v>13.3</v>
      </c>
      <c r="K41" s="26">
        <v>13.4</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sXq0s32JuerUT7DTF7OVrWX0XhyvsCRbbpX2T79mZBJMogYCO6BJd615AskhjkPY27JKnhGAJMWwK4sOVx9H1g==" saltValue="VTzPgOUjLSr9MEdbQkpitg==" spinCount="100000" sheet="1" objects="1" scenarios="1"/>
  <mergeCells count="5">
    <mergeCell ref="A1:K1"/>
    <mergeCell ref="B11:K12"/>
    <mergeCell ref="A25:A26"/>
    <mergeCell ref="B25:F25"/>
    <mergeCell ref="G25:K25"/>
  </mergeCells>
  <conditionalFormatting sqref="B49:K49">
    <cfRule type="containsText" dxfId="41" priority="1" operator="containsText" text="No">
      <formula>NOT(ISERROR(SEARCH("No",B49)))</formula>
    </cfRule>
    <cfRule type="containsText" dxfId="40" priority="2" operator="containsText" text="Yes">
      <formula>NOT(ISERROR(SEARCH("Yes",B49)))</formula>
    </cfRule>
  </conditionalFormatting>
  <hyperlinks>
    <hyperlink ref="A60" location="Index!A1" display="Back to Index" xr:uid="{8F4BA17B-A424-44F1-B1D4-B9FE59271435}"/>
  </hyperlinks>
  <pageMargins left="0.7" right="0.7" top="0.75" bottom="0.75" header="0.3" footer="0.3"/>
  <pageSetup paperSize="9" scale="89" orientation="portrait"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4D2BA-C07A-466B-933E-6BB9E05616D6}">
  <sheetPr codeName="Sheet16">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120</v>
      </c>
      <c r="H2" s="12" t="s">
        <v>3</v>
      </c>
      <c r="I2" s="14" t="s">
        <v>121</v>
      </c>
    </row>
    <row r="3" spans="1:11" ht="13.35" customHeight="1" x14ac:dyDescent="0.3">
      <c r="A3" s="3"/>
      <c r="B3" s="5"/>
      <c r="C3" s="4"/>
      <c r="D3" s="4"/>
      <c r="E3" s="4"/>
      <c r="F3" s="4"/>
      <c r="G3" s="4"/>
      <c r="H3" s="4"/>
      <c r="I3" s="4"/>
      <c r="J3" s="4"/>
    </row>
    <row r="4" spans="1:11" ht="13.35" customHeight="1" x14ac:dyDescent="0.3">
      <c r="A4" s="10" t="s">
        <v>5</v>
      </c>
      <c r="B4" s="5" t="s">
        <v>122</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123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124</v>
      </c>
      <c r="C10" s="4"/>
      <c r="D10" s="4"/>
      <c r="E10" s="4"/>
      <c r="F10" s="4"/>
      <c r="G10" s="4"/>
      <c r="H10" s="4"/>
      <c r="I10" s="4"/>
      <c r="J10" s="4"/>
    </row>
    <row r="11" spans="1:11" ht="13.35" customHeight="1" x14ac:dyDescent="0.3">
      <c r="A11" s="10" t="s">
        <v>12</v>
      </c>
      <c r="B11" s="72" t="s">
        <v>125</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126</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262.89999999999998</v>
      </c>
      <c r="C28" s="17">
        <v>262.89999999999998</v>
      </c>
      <c r="D28" s="17">
        <v>262.89999999999998</v>
      </c>
      <c r="E28" s="17">
        <v>262.89999999999998</v>
      </c>
      <c r="F28" s="17">
        <v>262.89999999999998</v>
      </c>
      <c r="G28" s="17">
        <v>262.89999999999998</v>
      </c>
      <c r="H28" s="17">
        <v>262.89999999999998</v>
      </c>
      <c r="I28" s="17">
        <v>262.89999999999998</v>
      </c>
      <c r="J28" s="17">
        <v>262.89999999999998</v>
      </c>
      <c r="K28" s="26">
        <v>262.89999999999998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153.30000000000001</v>
      </c>
      <c r="C30" s="17">
        <v>152.80000000000001</v>
      </c>
      <c r="D30" s="17">
        <v>152.4</v>
      </c>
      <c r="E30" s="17">
        <v>151.69999999999999</v>
      </c>
      <c r="F30" s="17">
        <v>151.9</v>
      </c>
      <c r="G30" s="17">
        <v>105.9</v>
      </c>
      <c r="H30" s="17">
        <v>106.5</v>
      </c>
      <c r="I30" s="17">
        <v>107</v>
      </c>
      <c r="J30" s="17">
        <v>106.4</v>
      </c>
      <c r="K30" s="26">
        <v>106.9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0.99399999999999999</v>
      </c>
      <c r="C33" s="17">
        <v>0.99399999999999999</v>
      </c>
      <c r="D33" s="17">
        <v>0.99399999999999999</v>
      </c>
      <c r="E33" s="17">
        <v>0.99399999999999999</v>
      </c>
      <c r="F33" s="17">
        <v>0.99399999999999999</v>
      </c>
      <c r="G33" s="17">
        <v>1</v>
      </c>
      <c r="H33" s="17">
        <v>1</v>
      </c>
      <c r="I33" s="17">
        <v>1</v>
      </c>
      <c r="J33" s="17">
        <v>1</v>
      </c>
      <c r="K33" s="26">
        <v>1</v>
      </c>
    </row>
    <row r="34" spans="1:11" ht="13.35" customHeight="1" x14ac:dyDescent="0.3">
      <c r="A34" s="19" t="s">
        <v>33</v>
      </c>
      <c r="B34" s="22">
        <v>183.1</v>
      </c>
      <c r="C34" s="17">
        <v>183.1</v>
      </c>
      <c r="D34" s="17">
        <v>183.1</v>
      </c>
      <c r="E34" s="17">
        <v>183.1</v>
      </c>
      <c r="F34" s="17">
        <v>183.1</v>
      </c>
      <c r="G34" s="17">
        <v>207</v>
      </c>
      <c r="H34" s="17">
        <v>207</v>
      </c>
      <c r="I34" s="17">
        <v>207</v>
      </c>
      <c r="J34" s="17">
        <v>207</v>
      </c>
      <c r="K34" s="26">
        <v>207</v>
      </c>
    </row>
    <row r="35" spans="1:11" ht="13.35" customHeight="1" x14ac:dyDescent="0.3">
      <c r="A35" s="19" t="s">
        <v>34</v>
      </c>
      <c r="B35" s="22">
        <v>144.5</v>
      </c>
      <c r="C35" s="17">
        <v>144.1</v>
      </c>
      <c r="D35" s="17">
        <v>143.69999999999999</v>
      </c>
      <c r="E35" s="17">
        <v>143</v>
      </c>
      <c r="F35" s="17">
        <v>143.30000000000001</v>
      </c>
      <c r="G35" s="17">
        <v>104.3</v>
      </c>
      <c r="H35" s="17">
        <v>104.9</v>
      </c>
      <c r="I35" s="17">
        <v>105.4</v>
      </c>
      <c r="J35" s="17">
        <v>104.8</v>
      </c>
      <c r="K35" s="26">
        <v>105.3</v>
      </c>
    </row>
    <row r="36" spans="1:11" ht="13.35" customHeight="1" x14ac:dyDescent="0.3">
      <c r="A36" s="19" t="s">
        <v>35</v>
      </c>
      <c r="B36" s="22">
        <v>7.2</v>
      </c>
      <c r="C36" s="17">
        <v>7.2</v>
      </c>
      <c r="D36" s="17">
        <v>7.2</v>
      </c>
      <c r="E36" s="17">
        <v>7.2</v>
      </c>
      <c r="F36" s="17">
        <v>7.2</v>
      </c>
      <c r="G36" s="17">
        <v>5.2</v>
      </c>
      <c r="H36" s="17">
        <v>5.2</v>
      </c>
      <c r="I36" s="17">
        <v>5.3</v>
      </c>
      <c r="J36" s="17">
        <v>5.2</v>
      </c>
      <c r="K36" s="26">
        <v>5.3</v>
      </c>
    </row>
    <row r="37" spans="1:11" ht="13.35" customHeight="1" x14ac:dyDescent="0.3">
      <c r="A37" s="19" t="s">
        <v>36</v>
      </c>
      <c r="B37" s="22">
        <v>12.5</v>
      </c>
      <c r="C37" s="17">
        <v>12.5</v>
      </c>
      <c r="D37" s="17">
        <v>12.5</v>
      </c>
      <c r="E37" s="17">
        <v>12.5</v>
      </c>
      <c r="F37" s="17">
        <v>12.5</v>
      </c>
      <c r="G37" s="17">
        <v>12.5</v>
      </c>
      <c r="H37" s="17">
        <v>12.5</v>
      </c>
      <c r="I37" s="17">
        <v>12.5</v>
      </c>
      <c r="J37" s="17">
        <v>12.5</v>
      </c>
      <c r="K37" s="26">
        <v>12.5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199</v>
      </c>
      <c r="C39" s="17">
        <v>199</v>
      </c>
      <c r="D39" s="17">
        <v>199</v>
      </c>
      <c r="E39" s="17">
        <v>199</v>
      </c>
      <c r="F39" s="17">
        <v>199</v>
      </c>
      <c r="G39" s="17">
        <v>222.9</v>
      </c>
      <c r="H39" s="17">
        <v>222.9</v>
      </c>
      <c r="I39" s="17">
        <v>222.9</v>
      </c>
      <c r="J39" s="17">
        <v>222.9</v>
      </c>
      <c r="K39" s="26">
        <v>222.9</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1.8</v>
      </c>
      <c r="C41" s="17">
        <v>1.8</v>
      </c>
      <c r="D41" s="17">
        <v>1.8</v>
      </c>
      <c r="E41" s="17">
        <v>1.8</v>
      </c>
      <c r="F41" s="17">
        <v>1.8</v>
      </c>
      <c r="G41" s="17">
        <v>1.3</v>
      </c>
      <c r="H41" s="17">
        <v>1.3</v>
      </c>
      <c r="I41" s="17">
        <v>1.3</v>
      </c>
      <c r="J41" s="17">
        <v>1.3</v>
      </c>
      <c r="K41" s="26">
        <v>1.3</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O5LFp8nkzUZ5g8yfZxJmiwHEZ7jZp10kffeKWfFcQMo5z0UmB1YgBoBSpeiXX3N0yZiCUdVn5aC89pgQCVULwQ==" saltValue="kxcqqjbZUOfx9pF9iceseQ==" spinCount="100000" sheet="1" objects="1" scenarios="1"/>
  <mergeCells count="5">
    <mergeCell ref="A1:K1"/>
    <mergeCell ref="B11:K12"/>
    <mergeCell ref="A25:A26"/>
    <mergeCell ref="B25:F25"/>
    <mergeCell ref="G25:K25"/>
  </mergeCells>
  <conditionalFormatting sqref="B49:K49">
    <cfRule type="containsText" dxfId="39" priority="1" operator="containsText" text="No">
      <formula>NOT(ISERROR(SEARCH("No",B49)))</formula>
    </cfRule>
    <cfRule type="containsText" dxfId="38" priority="2" operator="containsText" text="Yes">
      <formula>NOT(ISERROR(SEARCH("Yes",B49)))</formula>
    </cfRule>
  </conditionalFormatting>
  <hyperlinks>
    <hyperlink ref="A60" location="Index!A1" display="Back to Index" xr:uid="{0F791D91-6AA9-41AF-B47E-1C4BB737FAB6}"/>
  </hyperlinks>
  <pageMargins left="0.7" right="0.7" top="0.75" bottom="0.75" header="0.3" footer="0.3"/>
  <pageSetup paperSize="9" scale="89" orientation="portrait"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32991-3797-46F8-A175-57D0DD03EF1A}">
  <sheetPr codeName="Sheet17">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127</v>
      </c>
      <c r="H2" s="12" t="s">
        <v>3</v>
      </c>
      <c r="I2" s="14" t="s">
        <v>128</v>
      </c>
    </row>
    <row r="3" spans="1:11" ht="13.35" customHeight="1" x14ac:dyDescent="0.3">
      <c r="A3" s="3"/>
      <c r="B3" s="5"/>
      <c r="C3" s="4"/>
      <c r="D3" s="4"/>
      <c r="E3" s="4"/>
      <c r="F3" s="4"/>
      <c r="G3" s="4"/>
      <c r="H3" s="4"/>
      <c r="I3" s="4"/>
      <c r="J3" s="4"/>
    </row>
    <row r="4" spans="1:11" ht="13.35" customHeight="1" x14ac:dyDescent="0.3">
      <c r="A4" s="10" t="s">
        <v>5</v>
      </c>
      <c r="B4" s="5" t="s">
        <v>129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130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131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132</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133</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143.19999999999999</v>
      </c>
      <c r="C28" s="17">
        <v>143.19999999999999</v>
      </c>
      <c r="D28" s="17">
        <v>143.19999999999999</v>
      </c>
      <c r="E28" s="17">
        <v>143.19999999999999</v>
      </c>
      <c r="F28" s="17">
        <v>143.19999999999999</v>
      </c>
      <c r="G28" s="17">
        <v>143.19999999999999</v>
      </c>
      <c r="H28" s="17">
        <v>143.19999999999999</v>
      </c>
      <c r="I28" s="17">
        <v>143.19999999999999</v>
      </c>
      <c r="J28" s="17">
        <v>143.19999999999999</v>
      </c>
      <c r="K28" s="26">
        <v>143.19999999999999</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40</v>
      </c>
      <c r="C30" s="17">
        <v>39.700000000000003</v>
      </c>
      <c r="D30" s="17">
        <v>39.4</v>
      </c>
      <c r="E30" s="17">
        <v>39.1</v>
      </c>
      <c r="F30" s="17">
        <v>38.9</v>
      </c>
      <c r="G30" s="17">
        <v>23.4</v>
      </c>
      <c r="H30" s="17">
        <v>24.9</v>
      </c>
      <c r="I30" s="17">
        <v>24.9</v>
      </c>
      <c r="J30" s="17">
        <v>24.6</v>
      </c>
      <c r="K30" s="26">
        <v>24.7</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0.97699999999999998</v>
      </c>
      <c r="C33" s="17">
        <v>0.97699999999999998</v>
      </c>
      <c r="D33" s="17">
        <v>0.97699999999999998</v>
      </c>
      <c r="E33" s="17">
        <v>0.97699999999999998</v>
      </c>
      <c r="F33" s="17">
        <v>0.97699999999999998</v>
      </c>
      <c r="G33" s="17">
        <v>0.98599999999999999</v>
      </c>
      <c r="H33" s="17">
        <v>0.98599999999999999</v>
      </c>
      <c r="I33" s="17">
        <v>0.98599999999999999</v>
      </c>
      <c r="J33" s="17">
        <v>0.98599999999999999</v>
      </c>
      <c r="K33" s="26">
        <v>0.98599999999999999</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36.799999999999997</v>
      </c>
      <c r="C35" s="17">
        <v>36.4</v>
      </c>
      <c r="D35" s="17">
        <v>36.200000000000003</v>
      </c>
      <c r="E35" s="17">
        <v>35.9</v>
      </c>
      <c r="F35" s="17">
        <v>35.700000000000003</v>
      </c>
      <c r="G35" s="17">
        <v>22.4</v>
      </c>
      <c r="H35" s="17">
        <v>23.9</v>
      </c>
      <c r="I35" s="17">
        <v>23.9</v>
      </c>
      <c r="J35" s="17">
        <v>23.7</v>
      </c>
      <c r="K35" s="26">
        <v>23.7</v>
      </c>
    </row>
    <row r="36" spans="1:11" ht="13.35" customHeight="1" x14ac:dyDescent="0.3">
      <c r="A36" s="19" t="s">
        <v>35</v>
      </c>
      <c r="B36" s="22">
        <v>1.8</v>
      </c>
      <c r="C36" s="17">
        <v>1.8</v>
      </c>
      <c r="D36" s="17">
        <v>1.8</v>
      </c>
      <c r="E36" s="17">
        <v>1.8</v>
      </c>
      <c r="F36" s="17">
        <v>1.8</v>
      </c>
      <c r="G36" s="17">
        <v>1.1000000000000001</v>
      </c>
      <c r="H36" s="17">
        <v>1.2</v>
      </c>
      <c r="I36" s="17">
        <v>1.2</v>
      </c>
      <c r="J36" s="17">
        <v>1.2</v>
      </c>
      <c r="K36" s="26">
        <v>1.2</v>
      </c>
    </row>
    <row r="37" spans="1:11" ht="13.35" customHeight="1" x14ac:dyDescent="0.3">
      <c r="A37" s="19" t="s">
        <v>36</v>
      </c>
      <c r="B37" s="22">
        <v>7</v>
      </c>
      <c r="C37" s="17">
        <v>7</v>
      </c>
      <c r="D37" s="17">
        <v>7</v>
      </c>
      <c r="E37" s="17">
        <v>7</v>
      </c>
      <c r="F37" s="17">
        <v>7</v>
      </c>
      <c r="G37" s="17">
        <v>7</v>
      </c>
      <c r="H37" s="17">
        <v>7</v>
      </c>
      <c r="I37" s="17">
        <v>7</v>
      </c>
      <c r="J37" s="17">
        <v>7</v>
      </c>
      <c r="K37" s="26">
        <v>7</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10.7</v>
      </c>
      <c r="C41" s="17">
        <v>10.5</v>
      </c>
      <c r="D41" s="17">
        <v>10.5</v>
      </c>
      <c r="E41" s="17">
        <v>10.3</v>
      </c>
      <c r="F41" s="17">
        <v>10.3</v>
      </c>
      <c r="G41" s="17">
        <v>7.9</v>
      </c>
      <c r="H41" s="17">
        <v>9</v>
      </c>
      <c r="I41" s="17">
        <v>9</v>
      </c>
      <c r="J41" s="17">
        <v>8.8000000000000007</v>
      </c>
      <c r="K41" s="26">
        <v>8.9</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3bnJwwTdjXmAJMZx+YSV8jQBDRchzpZj7g9l2yG9G4zZdyQ7C9UsYCY3wBgRbX1n6+CpK/VoqgQ5ydLaMVEdxw==" saltValue="q3CwebjYaNw4+Mwfb3LczA==" spinCount="100000" sheet="1" objects="1" scenarios="1"/>
  <mergeCells count="5">
    <mergeCell ref="A1:K1"/>
    <mergeCell ref="B11:K12"/>
    <mergeCell ref="A25:A26"/>
    <mergeCell ref="B25:F25"/>
    <mergeCell ref="G25:K25"/>
  </mergeCells>
  <conditionalFormatting sqref="B49:K49">
    <cfRule type="containsText" dxfId="37" priority="1" operator="containsText" text="No">
      <formula>NOT(ISERROR(SEARCH("No",B49)))</formula>
    </cfRule>
    <cfRule type="containsText" dxfId="36" priority="2" operator="containsText" text="Yes">
      <formula>NOT(ISERROR(SEARCH("Yes",B49)))</formula>
    </cfRule>
  </conditionalFormatting>
  <hyperlinks>
    <hyperlink ref="A60" location="Index!A1" display="Back to Index" xr:uid="{46A6C202-62AD-496B-8D21-29FAE9755A54}"/>
  </hyperlinks>
  <pageMargins left="0.7" right="0.7" top="0.75" bottom="0.75" header="0.3" footer="0.3"/>
  <pageSetup paperSize="9" scale="89" orientation="portrait" r:id="rId1"/>
  <colBreaks count="1" manualBreakCount="1">
    <brk id="1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2AFEC-8765-4A15-B510-44F3AAC8A266}">
  <sheetPr codeName="Sheet18">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134</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135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117</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136</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137</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60</v>
      </c>
      <c r="E27" s="16" t="s">
        <v>60</v>
      </c>
      <c r="F27" s="16" t="s">
        <v>60</v>
      </c>
      <c r="G27" s="16" t="s">
        <v>60</v>
      </c>
      <c r="H27" s="16" t="s">
        <v>60</v>
      </c>
      <c r="I27" s="16" t="s">
        <v>60</v>
      </c>
      <c r="J27" s="16" t="s">
        <v>60</v>
      </c>
      <c r="K27" s="25" t="s">
        <v>60</v>
      </c>
    </row>
    <row r="28" spans="1:11" ht="13.35" customHeight="1" x14ac:dyDescent="0.3">
      <c r="A28" s="19" t="s">
        <v>27</v>
      </c>
      <c r="B28" s="22">
        <v>189.1</v>
      </c>
      <c r="C28" s="17">
        <v>189.1</v>
      </c>
      <c r="D28" s="17">
        <v>189.1</v>
      </c>
      <c r="E28" s="17">
        <v>189.1</v>
      </c>
      <c r="F28" s="17">
        <v>189.1</v>
      </c>
      <c r="G28" s="17">
        <v>191.3</v>
      </c>
      <c r="H28" s="17">
        <v>191.3</v>
      </c>
      <c r="I28" s="17">
        <v>191.3</v>
      </c>
      <c r="J28" s="17">
        <v>191.3</v>
      </c>
      <c r="K28" s="26">
        <v>191.3</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74.099999999999994</v>
      </c>
      <c r="C30" s="17">
        <v>74.3</v>
      </c>
      <c r="D30" s="17">
        <v>75.8</v>
      </c>
      <c r="E30" s="17">
        <v>77.3</v>
      </c>
      <c r="F30" s="17">
        <v>79</v>
      </c>
      <c r="G30" s="17">
        <v>44.2</v>
      </c>
      <c r="H30" s="17">
        <v>44.1</v>
      </c>
      <c r="I30" s="17">
        <v>44.6</v>
      </c>
      <c r="J30" s="17">
        <v>45.8</v>
      </c>
      <c r="K30" s="26">
        <v>48.2</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0.96699999999999997</v>
      </c>
      <c r="C33" s="17">
        <v>0.96699999999999997</v>
      </c>
      <c r="D33" s="17">
        <v>0.96799999999999997</v>
      </c>
      <c r="E33" s="17">
        <v>0.96799999999999997</v>
      </c>
      <c r="F33" s="17">
        <v>0.96799999999999997</v>
      </c>
      <c r="G33" s="17">
        <v>0.997</v>
      </c>
      <c r="H33" s="17">
        <v>0.997</v>
      </c>
      <c r="I33" s="17">
        <v>0.997</v>
      </c>
      <c r="J33" s="17">
        <v>0.997</v>
      </c>
      <c r="K33" s="26">
        <v>0.997</v>
      </c>
    </row>
    <row r="34" spans="1:11" ht="13.35" customHeight="1" x14ac:dyDescent="0.3">
      <c r="A34" s="19" t="s">
        <v>33</v>
      </c>
      <c r="B34" s="22">
        <v>100</v>
      </c>
      <c r="C34" s="17">
        <v>100</v>
      </c>
      <c r="D34" s="17">
        <v>100</v>
      </c>
      <c r="E34" s="17">
        <v>100</v>
      </c>
      <c r="F34" s="17">
        <v>100</v>
      </c>
      <c r="G34" s="17">
        <v>108.7</v>
      </c>
      <c r="H34" s="17">
        <v>108.7</v>
      </c>
      <c r="I34" s="17">
        <v>108.7</v>
      </c>
      <c r="J34" s="17">
        <v>108.7</v>
      </c>
      <c r="K34" s="26">
        <v>108.7</v>
      </c>
    </row>
    <row r="35" spans="1:11" ht="13.35" customHeight="1" x14ac:dyDescent="0.3">
      <c r="A35" s="19" t="s">
        <v>34</v>
      </c>
      <c r="B35" s="22">
        <v>67.900000000000006</v>
      </c>
      <c r="C35" s="17">
        <v>68</v>
      </c>
      <c r="D35" s="17">
        <v>69.599999999999994</v>
      </c>
      <c r="E35" s="17">
        <v>71</v>
      </c>
      <c r="F35" s="17">
        <v>72.7</v>
      </c>
      <c r="G35" s="17">
        <v>42.2</v>
      </c>
      <c r="H35" s="17">
        <v>42.2</v>
      </c>
      <c r="I35" s="17">
        <v>42.6</v>
      </c>
      <c r="J35" s="17">
        <v>43.8</v>
      </c>
      <c r="K35" s="26">
        <v>46.2</v>
      </c>
    </row>
    <row r="36" spans="1:11" ht="13.35" customHeight="1" x14ac:dyDescent="0.3">
      <c r="A36" s="19" t="s">
        <v>35</v>
      </c>
      <c r="B36" s="22">
        <v>3.4</v>
      </c>
      <c r="C36" s="17">
        <v>3.4</v>
      </c>
      <c r="D36" s="17">
        <v>3.5</v>
      </c>
      <c r="E36" s="17">
        <v>3.6</v>
      </c>
      <c r="F36" s="17">
        <v>3.6</v>
      </c>
      <c r="G36" s="17">
        <v>2.1</v>
      </c>
      <c r="H36" s="17">
        <v>2.1</v>
      </c>
      <c r="I36" s="17">
        <v>2.1</v>
      </c>
      <c r="J36" s="17">
        <v>2.2000000000000002</v>
      </c>
      <c r="K36" s="26">
        <v>2.2999999999999998</v>
      </c>
    </row>
    <row r="37" spans="1:11" ht="13.35" customHeight="1" x14ac:dyDescent="0.3">
      <c r="A37" s="19" t="s">
        <v>36</v>
      </c>
      <c r="B37" s="22">
        <v>4.5</v>
      </c>
      <c r="C37" s="17">
        <v>4.5</v>
      </c>
      <c r="D37" s="17">
        <v>4.5</v>
      </c>
      <c r="E37" s="17">
        <v>4.5</v>
      </c>
      <c r="F37" s="17">
        <v>4.5</v>
      </c>
      <c r="G37" s="17">
        <v>4.5</v>
      </c>
      <c r="H37" s="17">
        <v>4.5</v>
      </c>
      <c r="I37" s="17">
        <v>4.5</v>
      </c>
      <c r="J37" s="17">
        <v>4.5</v>
      </c>
      <c r="K37" s="26">
        <v>4.5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108</v>
      </c>
      <c r="C39" s="17">
        <v>108</v>
      </c>
      <c r="D39" s="17">
        <v>108</v>
      </c>
      <c r="E39" s="17">
        <v>108</v>
      </c>
      <c r="F39" s="17">
        <v>108</v>
      </c>
      <c r="G39" s="17">
        <v>120</v>
      </c>
      <c r="H39" s="17">
        <v>120</v>
      </c>
      <c r="I39" s="17">
        <v>120</v>
      </c>
      <c r="J39" s="17">
        <v>120</v>
      </c>
      <c r="K39" s="26">
        <v>120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23.6</v>
      </c>
      <c r="C41" s="17">
        <v>24</v>
      </c>
      <c r="D41" s="17">
        <v>24.3</v>
      </c>
      <c r="E41" s="17">
        <v>24.8</v>
      </c>
      <c r="F41" s="17">
        <v>25.5</v>
      </c>
      <c r="G41" s="17">
        <v>14.7</v>
      </c>
      <c r="H41" s="17">
        <v>14.9</v>
      </c>
      <c r="I41" s="17">
        <v>15.3</v>
      </c>
      <c r="J41" s="17">
        <v>15.6</v>
      </c>
      <c r="K41" s="26">
        <v>16.100000000000001</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dgwY87OofiokDYkvFAQZ58fbrjMZKTSrIAx5i7ubB/WeDkSnJbpE5i9ztPfwnSgrweK3kihzckyQ7nnsUJgUxw==" saltValue="4xIj5l43U6bc0Ys1lZ255A==" spinCount="100000" sheet="1" objects="1" scenarios="1"/>
  <mergeCells count="5">
    <mergeCell ref="A1:K1"/>
    <mergeCell ref="B11:K12"/>
    <mergeCell ref="A25:A26"/>
    <mergeCell ref="B25:F25"/>
    <mergeCell ref="G25:K25"/>
  </mergeCells>
  <conditionalFormatting sqref="B49:K49">
    <cfRule type="containsText" dxfId="35" priority="1" operator="containsText" text="No">
      <formula>NOT(ISERROR(SEARCH("No",B49)))</formula>
    </cfRule>
    <cfRule type="containsText" dxfId="34" priority="2" operator="containsText" text="Yes">
      <formula>NOT(ISERROR(SEARCH("Yes",B49)))</formula>
    </cfRule>
  </conditionalFormatting>
  <hyperlinks>
    <hyperlink ref="A60" location="Index!A1" display="Back to Index" xr:uid="{9ABA5630-184A-4560-B26D-DC9405E4902C}"/>
  </hyperlinks>
  <pageMargins left="0.7" right="0.7" top="0.75" bottom="0.75" header="0.3" footer="0.3"/>
  <pageSetup paperSize="9" scale="89" orientation="portrait" r:id="rId1"/>
  <colBreaks count="1" manualBreakCount="1">
    <brk id="1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3436-1B1F-4462-92C0-5D12DA8D44B8}">
  <sheetPr codeName="Sheet19">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138</v>
      </c>
      <c r="H2" s="12" t="s">
        <v>3</v>
      </c>
      <c r="I2" s="14" t="s">
        <v>139</v>
      </c>
    </row>
    <row r="3" spans="1:11" ht="13.35" customHeight="1" x14ac:dyDescent="0.3">
      <c r="A3" s="3"/>
      <c r="B3" s="5"/>
      <c r="C3" s="4"/>
      <c r="D3" s="4"/>
      <c r="E3" s="4"/>
      <c r="F3" s="4"/>
      <c r="G3" s="4"/>
      <c r="H3" s="4"/>
      <c r="I3" s="4"/>
      <c r="J3" s="4"/>
    </row>
    <row r="4" spans="1:11" ht="13.35" customHeight="1" x14ac:dyDescent="0.3">
      <c r="A4" s="10" t="s">
        <v>5</v>
      </c>
      <c r="B4" s="5" t="s">
        <v>140</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141</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72" t="s">
        <v>142</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143</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145</v>
      </c>
      <c r="C28" s="17">
        <v>145</v>
      </c>
      <c r="D28" s="17">
        <v>145</v>
      </c>
      <c r="E28" s="17">
        <v>145</v>
      </c>
      <c r="F28" s="17">
        <v>145</v>
      </c>
      <c r="G28" s="17">
        <v>145</v>
      </c>
      <c r="H28" s="17">
        <v>145</v>
      </c>
      <c r="I28" s="17">
        <v>145</v>
      </c>
      <c r="J28" s="17">
        <v>145</v>
      </c>
      <c r="K28" s="26">
        <v>145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56.8</v>
      </c>
      <c r="C30" s="17">
        <v>56.7</v>
      </c>
      <c r="D30" s="17">
        <v>56.5</v>
      </c>
      <c r="E30" s="17">
        <v>56.1</v>
      </c>
      <c r="F30" s="17">
        <v>56.1</v>
      </c>
      <c r="G30" s="17">
        <v>48.3</v>
      </c>
      <c r="H30" s="17">
        <v>48</v>
      </c>
      <c r="I30" s="17">
        <v>47.9</v>
      </c>
      <c r="J30" s="17">
        <v>47.6</v>
      </c>
      <c r="K30" s="26">
        <v>47.7</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0.97899999999999998</v>
      </c>
      <c r="C33" s="17">
        <v>0.97899999999999998</v>
      </c>
      <c r="D33" s="17">
        <v>0.97899999999999998</v>
      </c>
      <c r="E33" s="17">
        <v>0.97899999999999998</v>
      </c>
      <c r="F33" s="17">
        <v>0.97899999999999998</v>
      </c>
      <c r="G33" s="17">
        <v>0.99099999999999999</v>
      </c>
      <c r="H33" s="17">
        <v>0.99099999999999999</v>
      </c>
      <c r="I33" s="17">
        <v>0.99099999999999999</v>
      </c>
      <c r="J33" s="17">
        <v>0.99099999999999999</v>
      </c>
      <c r="K33" s="26">
        <v>0.99099999999999999</v>
      </c>
    </row>
    <row r="34" spans="1:11" ht="13.35" customHeight="1" x14ac:dyDescent="0.3">
      <c r="A34" s="19" t="s">
        <v>33</v>
      </c>
      <c r="B34" s="22">
        <v>79.3</v>
      </c>
      <c r="C34" s="17">
        <v>79.3</v>
      </c>
      <c r="D34" s="17">
        <v>79.3</v>
      </c>
      <c r="E34" s="17">
        <v>79.3</v>
      </c>
      <c r="F34" s="17">
        <v>79.3</v>
      </c>
      <c r="G34" s="17">
        <v>85</v>
      </c>
      <c r="H34" s="17">
        <v>85</v>
      </c>
      <c r="I34" s="17">
        <v>85</v>
      </c>
      <c r="J34" s="17">
        <v>85</v>
      </c>
      <c r="K34" s="26">
        <v>85</v>
      </c>
    </row>
    <row r="35" spans="1:11" ht="13.35" customHeight="1" x14ac:dyDescent="0.3">
      <c r="A35" s="19" t="s">
        <v>34</v>
      </c>
      <c r="B35" s="22">
        <v>53.2</v>
      </c>
      <c r="C35" s="17">
        <v>53.2</v>
      </c>
      <c r="D35" s="17">
        <v>53</v>
      </c>
      <c r="E35" s="17">
        <v>52.6</v>
      </c>
      <c r="F35" s="17">
        <v>52.7</v>
      </c>
      <c r="G35" s="17">
        <v>46.2</v>
      </c>
      <c r="H35" s="17">
        <v>46</v>
      </c>
      <c r="I35" s="17">
        <v>45.9</v>
      </c>
      <c r="J35" s="17">
        <v>45.6</v>
      </c>
      <c r="K35" s="26">
        <v>45.7</v>
      </c>
    </row>
    <row r="36" spans="1:11" ht="13.35" customHeight="1" x14ac:dyDescent="0.3">
      <c r="A36" s="19" t="s">
        <v>35</v>
      </c>
      <c r="B36" s="22">
        <v>2.7</v>
      </c>
      <c r="C36" s="17">
        <v>2.7</v>
      </c>
      <c r="D36" s="17">
        <v>2.7</v>
      </c>
      <c r="E36" s="17">
        <v>2.6</v>
      </c>
      <c r="F36" s="17">
        <v>2.6</v>
      </c>
      <c r="G36" s="17">
        <v>2.2999999999999998</v>
      </c>
      <c r="H36" s="17">
        <v>2.2999999999999998</v>
      </c>
      <c r="I36" s="17">
        <v>2.2999999999999998</v>
      </c>
      <c r="J36" s="17">
        <v>2.2999999999999998</v>
      </c>
      <c r="K36" s="26">
        <v>2.2999999999999998</v>
      </c>
    </row>
    <row r="37" spans="1:11" ht="13.35" customHeight="1" x14ac:dyDescent="0.3">
      <c r="A37" s="19" t="s">
        <v>36</v>
      </c>
      <c r="B37" s="22">
        <v>7.5</v>
      </c>
      <c r="C37" s="17">
        <v>7.5</v>
      </c>
      <c r="D37" s="17">
        <v>7.5</v>
      </c>
      <c r="E37" s="17">
        <v>7.5</v>
      </c>
      <c r="F37" s="17">
        <v>7.5</v>
      </c>
      <c r="G37" s="17">
        <v>7.5</v>
      </c>
      <c r="H37" s="17">
        <v>7.5</v>
      </c>
      <c r="I37" s="17">
        <v>7.5</v>
      </c>
      <c r="J37" s="17">
        <v>7.5</v>
      </c>
      <c r="K37" s="26">
        <v>7.5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79.3</v>
      </c>
      <c r="C39" s="17">
        <v>79.3</v>
      </c>
      <c r="D39" s="17">
        <v>79.3</v>
      </c>
      <c r="E39" s="17">
        <v>79.3</v>
      </c>
      <c r="F39" s="17">
        <v>79.3</v>
      </c>
      <c r="G39" s="17">
        <v>85</v>
      </c>
      <c r="H39" s="17">
        <v>85</v>
      </c>
      <c r="I39" s="17">
        <v>85</v>
      </c>
      <c r="J39" s="17">
        <v>85</v>
      </c>
      <c r="K39" s="26">
        <v>85</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v>
      </c>
      <c r="C41" s="17">
        <v>0</v>
      </c>
      <c r="D41" s="17">
        <v>0</v>
      </c>
      <c r="E41" s="17">
        <v>0</v>
      </c>
      <c r="F41" s="17">
        <v>0</v>
      </c>
      <c r="G41" s="17">
        <v>0</v>
      </c>
      <c r="H41" s="17">
        <v>0</v>
      </c>
      <c r="I41" s="17">
        <v>0</v>
      </c>
      <c r="J41" s="17">
        <v>0</v>
      </c>
      <c r="K41" s="26">
        <v>0</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6QqKQYKw862DkN0GF5QlMKUpYMTIPSwrYxs5EAIh3pmNZ1LLeRautHlxyPjailLzlVk6sCOcMFzqsM6p6hP/7w==" saltValue="bQssFybxGbjft/kRJcABlQ==" spinCount="100000" sheet="1" objects="1" scenarios="1"/>
  <mergeCells count="5">
    <mergeCell ref="A1:K1"/>
    <mergeCell ref="B11:K12"/>
    <mergeCell ref="A25:A26"/>
    <mergeCell ref="B25:F25"/>
    <mergeCell ref="G25:K25"/>
  </mergeCells>
  <conditionalFormatting sqref="B49:K49">
    <cfRule type="containsText" dxfId="33" priority="1" operator="containsText" text="No">
      <formula>NOT(ISERROR(SEARCH("No",B49)))</formula>
    </cfRule>
    <cfRule type="containsText" dxfId="32" priority="2" operator="containsText" text="Yes">
      <formula>NOT(ISERROR(SEARCH("Yes",B49)))</formula>
    </cfRule>
  </conditionalFormatting>
  <hyperlinks>
    <hyperlink ref="A60" location="Index!A1" display="Back to Index" xr:uid="{BBBDE47E-D8B1-47F9-832A-5FD2223D878F}"/>
  </hyperlinks>
  <pageMargins left="0.7" right="0.7" top="0.75" bottom="0.75" header="0.3" footer="0.3"/>
  <pageSetup paperSize="9" scale="89" orientation="portrait" r:id="rId1"/>
  <colBreaks count="1" manualBreakCount="1">
    <brk id="1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3A76E-5583-4544-B093-8FDD2F7F838B}">
  <sheetPr codeName="Sheet20">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144</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145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146</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147</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148</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149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267.89999999999998</v>
      </c>
      <c r="C28" s="17">
        <v>267.89999999999998</v>
      </c>
      <c r="D28" s="17">
        <v>267.89999999999998</v>
      </c>
      <c r="E28" s="17">
        <v>267.89999999999998</v>
      </c>
      <c r="F28" s="17">
        <v>267.89999999999998</v>
      </c>
      <c r="G28" s="17">
        <v>267.89999999999998</v>
      </c>
      <c r="H28" s="17">
        <v>267.89999999999998</v>
      </c>
      <c r="I28" s="17">
        <v>267.89999999999998</v>
      </c>
      <c r="J28" s="17">
        <v>267.89999999999998</v>
      </c>
      <c r="K28" s="26">
        <v>267.89999999999998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176.1</v>
      </c>
      <c r="C30" s="17">
        <v>177</v>
      </c>
      <c r="D30" s="17">
        <v>178.5</v>
      </c>
      <c r="E30" s="17">
        <v>179.8</v>
      </c>
      <c r="F30" s="17">
        <v>182.4</v>
      </c>
      <c r="G30" s="17">
        <v>125.7</v>
      </c>
      <c r="H30" s="17">
        <v>125.7</v>
      </c>
      <c r="I30" s="17">
        <v>127.3</v>
      </c>
      <c r="J30" s="17">
        <v>128</v>
      </c>
      <c r="K30" s="26">
        <v>130.19999999999999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1</v>
      </c>
      <c r="C33" s="17">
        <v>1</v>
      </c>
      <c r="D33" s="17">
        <v>1</v>
      </c>
      <c r="E33" s="17">
        <v>1</v>
      </c>
      <c r="F33" s="17">
        <v>0.999</v>
      </c>
      <c r="G33" s="17">
        <v>0.99199999999999999</v>
      </c>
      <c r="H33" s="17">
        <v>0.99199999999999999</v>
      </c>
      <c r="I33" s="17">
        <v>0.99199999999999999</v>
      </c>
      <c r="J33" s="17">
        <v>0.99199999999999999</v>
      </c>
      <c r="K33" s="26">
        <v>0.99199999999999999</v>
      </c>
    </row>
    <row r="34" spans="1:11" ht="13.35" customHeight="1" x14ac:dyDescent="0.3">
      <c r="A34" s="19" t="s">
        <v>33</v>
      </c>
      <c r="B34" s="22">
        <v>181.2</v>
      </c>
      <c r="C34" s="17">
        <v>181.2</v>
      </c>
      <c r="D34" s="17">
        <v>181.2</v>
      </c>
      <c r="E34" s="17">
        <v>181.2</v>
      </c>
      <c r="F34" s="17">
        <v>181.2</v>
      </c>
      <c r="G34" s="17">
        <v>199.3</v>
      </c>
      <c r="H34" s="17">
        <v>199.3</v>
      </c>
      <c r="I34" s="17">
        <v>199.3</v>
      </c>
      <c r="J34" s="17">
        <v>199.3</v>
      </c>
      <c r="K34" s="26">
        <v>199.3</v>
      </c>
    </row>
    <row r="35" spans="1:11" ht="13.35" customHeight="1" x14ac:dyDescent="0.3">
      <c r="A35" s="19" t="s">
        <v>34</v>
      </c>
      <c r="B35" s="22">
        <v>162</v>
      </c>
      <c r="C35" s="17">
        <v>162.9</v>
      </c>
      <c r="D35" s="17">
        <v>164.3</v>
      </c>
      <c r="E35" s="17">
        <v>165.4</v>
      </c>
      <c r="F35" s="17">
        <v>167.8</v>
      </c>
      <c r="G35" s="17">
        <v>118.7</v>
      </c>
      <c r="H35" s="17">
        <v>118.7</v>
      </c>
      <c r="I35" s="17">
        <v>120.2</v>
      </c>
      <c r="J35" s="17">
        <v>120.8</v>
      </c>
      <c r="K35" s="26">
        <v>122.9</v>
      </c>
    </row>
    <row r="36" spans="1:11" ht="13.35" customHeight="1" x14ac:dyDescent="0.3">
      <c r="A36" s="19" t="s">
        <v>35</v>
      </c>
      <c r="B36" s="22">
        <v>8.1</v>
      </c>
      <c r="C36" s="17">
        <v>8.1</v>
      </c>
      <c r="D36" s="17">
        <v>8.1999999999999993</v>
      </c>
      <c r="E36" s="17">
        <v>8.3000000000000007</v>
      </c>
      <c r="F36" s="17">
        <v>8.4</v>
      </c>
      <c r="G36" s="17">
        <v>5.9</v>
      </c>
      <c r="H36" s="17">
        <v>5.9</v>
      </c>
      <c r="I36" s="17">
        <v>6</v>
      </c>
      <c r="J36" s="17">
        <v>6</v>
      </c>
      <c r="K36" s="26">
        <v>6.1</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199.3</v>
      </c>
      <c r="C39" s="17">
        <v>199.3</v>
      </c>
      <c r="D39" s="17">
        <v>199.3</v>
      </c>
      <c r="E39" s="17">
        <v>199.3</v>
      </c>
      <c r="F39" s="17">
        <v>199.3</v>
      </c>
      <c r="G39" s="17">
        <v>217.4</v>
      </c>
      <c r="H39" s="17">
        <v>217.4</v>
      </c>
      <c r="I39" s="17">
        <v>217.4</v>
      </c>
      <c r="J39" s="17">
        <v>217.4</v>
      </c>
      <c r="K39" s="26">
        <v>217.4</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35.4</v>
      </c>
      <c r="C41" s="17">
        <v>35.200000000000003</v>
      </c>
      <c r="D41" s="17">
        <v>35.1</v>
      </c>
      <c r="E41" s="17">
        <v>34.9</v>
      </c>
      <c r="F41" s="17">
        <v>35</v>
      </c>
      <c r="G41" s="17">
        <v>18.600000000000001</v>
      </c>
      <c r="H41" s="17">
        <v>18.399999999999999</v>
      </c>
      <c r="I41" s="17">
        <v>18.399999999999999</v>
      </c>
      <c r="J41" s="17">
        <v>18.3</v>
      </c>
      <c r="K41" s="26">
        <v>18.399999999999999</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yiaHXwJ7dPrA12yEsxTlNV4TF7POvk/v1QItYXrDHrLg2XWBRtbzZ4FYPLyULcXqXymno8Hcj9f1AGd1XUlWNQ==" saltValue="zbIDd1PyU4rgMn62reF8nw==" spinCount="100000" sheet="1" objects="1" scenarios="1"/>
  <mergeCells count="5">
    <mergeCell ref="A1:K1"/>
    <mergeCell ref="B11:K12"/>
    <mergeCell ref="A25:A26"/>
    <mergeCell ref="B25:F25"/>
    <mergeCell ref="G25:K25"/>
  </mergeCells>
  <conditionalFormatting sqref="B49:K49">
    <cfRule type="containsText" dxfId="31" priority="1" operator="containsText" text="No">
      <formula>NOT(ISERROR(SEARCH("No",B49)))</formula>
    </cfRule>
    <cfRule type="containsText" dxfId="30" priority="2" operator="containsText" text="Yes">
      <formula>NOT(ISERROR(SEARCH("Yes",B49)))</formula>
    </cfRule>
  </conditionalFormatting>
  <hyperlinks>
    <hyperlink ref="A60" location="Index!A1" display="Back to Index" xr:uid="{A1566739-8766-4C82-82D0-453302B4A125}"/>
  </hyperlinks>
  <pageMargins left="0.7" right="0.7" top="0.75" bottom="0.75" header="0.3" footer="0.3"/>
  <pageSetup paperSize="9" scale="89" orientation="portrait" r:id="rId1"/>
  <colBreaks count="1" manualBreakCount="1">
    <brk id="1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335F5-A605-4272-A225-1927D0C146A6}">
  <sheetPr codeName="Sheet21">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150</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151</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152</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153</v>
      </c>
      <c r="C10" s="4"/>
      <c r="D10" s="4"/>
      <c r="E10" s="4"/>
      <c r="F10" s="4"/>
      <c r="G10" s="4"/>
      <c r="H10" s="4"/>
      <c r="I10" s="4"/>
      <c r="J10" s="4"/>
    </row>
    <row r="11" spans="1:11" ht="13.35" customHeight="1" x14ac:dyDescent="0.3">
      <c r="A11" s="10" t="s">
        <v>12</v>
      </c>
      <c r="B11" s="72" t="s">
        <v>154</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155</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60</v>
      </c>
      <c r="C28" s="17">
        <v>60</v>
      </c>
      <c r="D28" s="17">
        <v>60</v>
      </c>
      <c r="E28" s="17">
        <v>60</v>
      </c>
      <c r="F28" s="17">
        <v>60</v>
      </c>
      <c r="G28" s="17">
        <v>60</v>
      </c>
      <c r="H28" s="17">
        <v>60</v>
      </c>
      <c r="I28" s="17">
        <v>60</v>
      </c>
      <c r="J28" s="17">
        <v>60</v>
      </c>
      <c r="K28" s="26">
        <v>60</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2.1</v>
      </c>
      <c r="C30" s="17">
        <v>2.1</v>
      </c>
      <c r="D30" s="17">
        <v>2.1</v>
      </c>
      <c r="E30" s="17">
        <v>2.1</v>
      </c>
      <c r="F30" s="17">
        <v>2.1</v>
      </c>
      <c r="G30" s="17">
        <v>5.2</v>
      </c>
      <c r="H30" s="17">
        <v>5.2</v>
      </c>
      <c r="I30" s="17">
        <v>5.3</v>
      </c>
      <c r="J30" s="17">
        <v>5.3</v>
      </c>
      <c r="K30" s="26">
        <v>5.4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0.91</v>
      </c>
      <c r="C33" s="17">
        <v>0.91</v>
      </c>
      <c r="D33" s="17">
        <v>0.91</v>
      </c>
      <c r="E33" s="17">
        <v>0.91</v>
      </c>
      <c r="F33" s="17">
        <v>0.91</v>
      </c>
      <c r="G33" s="17">
        <v>0.92700000000000005</v>
      </c>
      <c r="H33" s="17">
        <v>0.92700000000000005</v>
      </c>
      <c r="I33" s="17">
        <v>0.92700000000000005</v>
      </c>
      <c r="J33" s="17">
        <v>0.92700000000000005</v>
      </c>
      <c r="K33" s="26">
        <v>0.92700000000000005</v>
      </c>
    </row>
    <row r="34" spans="1:11" ht="13.35" customHeight="1" x14ac:dyDescent="0.3">
      <c r="A34" s="19" t="s">
        <v>33</v>
      </c>
      <c r="B34" s="22">
        <v>0</v>
      </c>
      <c r="C34" s="17">
        <v>0</v>
      </c>
      <c r="D34" s="17">
        <v>0</v>
      </c>
      <c r="E34" s="17">
        <v>0</v>
      </c>
      <c r="F34" s="17">
        <v>0</v>
      </c>
      <c r="G34" s="17">
        <v>0</v>
      </c>
      <c r="H34" s="17">
        <v>0</v>
      </c>
      <c r="I34" s="17">
        <v>0</v>
      </c>
      <c r="J34" s="17">
        <v>0</v>
      </c>
      <c r="K34" s="26">
        <v>0</v>
      </c>
    </row>
    <row r="35" spans="1:11" ht="13.35" customHeight="1" x14ac:dyDescent="0.3">
      <c r="A35" s="19" t="s">
        <v>34</v>
      </c>
      <c r="B35" s="22">
        <v>2</v>
      </c>
      <c r="C35" s="17">
        <v>2</v>
      </c>
      <c r="D35" s="17">
        <v>2</v>
      </c>
      <c r="E35" s="17">
        <v>2</v>
      </c>
      <c r="F35" s="17">
        <v>2</v>
      </c>
      <c r="G35" s="17">
        <v>5.0999999999999996</v>
      </c>
      <c r="H35" s="17">
        <v>5.0999999999999996</v>
      </c>
      <c r="I35" s="17">
        <v>5.2</v>
      </c>
      <c r="J35" s="17">
        <v>5.2</v>
      </c>
      <c r="K35" s="26">
        <v>5.3</v>
      </c>
    </row>
    <row r="36" spans="1:11" ht="13.35" customHeight="1" x14ac:dyDescent="0.3">
      <c r="A36" s="19" t="s">
        <v>35</v>
      </c>
      <c r="B36" s="22">
        <v>0.1</v>
      </c>
      <c r="C36" s="17">
        <v>0.1</v>
      </c>
      <c r="D36" s="17">
        <v>0.1</v>
      </c>
      <c r="E36" s="17">
        <v>0.1</v>
      </c>
      <c r="F36" s="17">
        <v>0.1</v>
      </c>
      <c r="G36" s="17">
        <v>0.3</v>
      </c>
      <c r="H36" s="17">
        <v>0.3</v>
      </c>
      <c r="I36" s="17">
        <v>0.3</v>
      </c>
      <c r="J36" s="17">
        <v>0.3</v>
      </c>
      <c r="K36" s="26">
        <v>0.3</v>
      </c>
    </row>
    <row r="37" spans="1:11" ht="13.35" customHeight="1" x14ac:dyDescent="0.3">
      <c r="A37" s="19" t="s">
        <v>36</v>
      </c>
      <c r="B37" s="22">
        <v>398.5</v>
      </c>
      <c r="C37" s="17">
        <v>398.5</v>
      </c>
      <c r="D37" s="17">
        <v>398.5</v>
      </c>
      <c r="E37" s="17">
        <v>398.5</v>
      </c>
      <c r="F37" s="17">
        <v>398.5</v>
      </c>
      <c r="G37" s="17">
        <v>398.5</v>
      </c>
      <c r="H37" s="17">
        <v>398.5</v>
      </c>
      <c r="I37" s="17">
        <v>398.5</v>
      </c>
      <c r="J37" s="17">
        <v>398.5</v>
      </c>
      <c r="K37" s="26">
        <v>398.5</v>
      </c>
    </row>
    <row r="38" spans="1:11" ht="13.35" customHeight="1" x14ac:dyDescent="0.3">
      <c r="A38" s="19" t="s">
        <v>37</v>
      </c>
      <c r="B38" s="22">
        <v>2</v>
      </c>
      <c r="C38" s="17">
        <v>2</v>
      </c>
      <c r="D38" s="17">
        <v>2</v>
      </c>
      <c r="E38" s="17">
        <v>2</v>
      </c>
      <c r="F38" s="17">
        <v>2</v>
      </c>
      <c r="G38" s="17">
        <v>5.0999999999999996</v>
      </c>
      <c r="H38" s="17">
        <v>5.0999999999999996</v>
      </c>
      <c r="I38" s="17">
        <v>5.2</v>
      </c>
      <c r="J38" s="17">
        <v>5.2</v>
      </c>
      <c r="K38" s="26">
        <v>5.3</v>
      </c>
    </row>
    <row r="39" spans="1:11" ht="13.35" customHeight="1" x14ac:dyDescent="0.3">
      <c r="A39" s="19" t="s">
        <v>38</v>
      </c>
      <c r="B39" s="22">
        <v>0</v>
      </c>
      <c r="C39" s="17">
        <v>0</v>
      </c>
      <c r="D39" s="17">
        <v>0</v>
      </c>
      <c r="E39" s="17">
        <v>0</v>
      </c>
      <c r="F39" s="17">
        <v>0</v>
      </c>
      <c r="G39" s="17">
        <v>0</v>
      </c>
      <c r="H39" s="17">
        <v>0</v>
      </c>
      <c r="I39" s="17">
        <v>0</v>
      </c>
      <c r="J39" s="17">
        <v>0</v>
      </c>
      <c r="K39" s="26">
        <v>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v>
      </c>
      <c r="C41" s="17">
        <v>2</v>
      </c>
      <c r="D41" s="17">
        <v>2</v>
      </c>
      <c r="E41" s="17">
        <v>2</v>
      </c>
      <c r="F41" s="17">
        <v>2</v>
      </c>
      <c r="G41" s="17">
        <v>5.0999999999999996</v>
      </c>
      <c r="H41" s="17">
        <v>5.0999999999999996</v>
      </c>
      <c r="I41" s="17">
        <v>5.2</v>
      </c>
      <c r="J41" s="17">
        <v>5.2</v>
      </c>
      <c r="K41" s="26">
        <v>5.3</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J/skro9YGJ8sk1hUJWJ1DKC69jV3xe9fh3y2K9PSKgMqEsgeESlJ9wu8OEhvFqHxgp5iYfOafWrWKH79TRf7mg==" saltValue="jXYxRD6rHC0ryD4GzbqcKQ==" spinCount="100000" sheet="1" objects="1" scenarios="1"/>
  <mergeCells count="5">
    <mergeCell ref="A1:K1"/>
    <mergeCell ref="B11:K12"/>
    <mergeCell ref="A25:A26"/>
    <mergeCell ref="B25:F25"/>
    <mergeCell ref="G25:K25"/>
  </mergeCells>
  <conditionalFormatting sqref="B49:K49">
    <cfRule type="containsText" dxfId="29" priority="1" operator="containsText" text="No">
      <formula>NOT(ISERROR(SEARCH("No",B49)))</formula>
    </cfRule>
    <cfRule type="containsText" dxfId="28" priority="2" operator="containsText" text="Yes">
      <formula>NOT(ISERROR(SEARCH("Yes",B49)))</formula>
    </cfRule>
  </conditionalFormatting>
  <hyperlinks>
    <hyperlink ref="A60" location="Index!A1" display="Back to Index" xr:uid="{BED77900-460C-4CBA-94C0-795DC95E91D2}"/>
  </hyperlinks>
  <pageMargins left="0.7" right="0.7" top="0.75" bottom="0.75" header="0.3" footer="0.3"/>
  <pageSetup paperSize="9" scale="89" orientation="portrait" r:id="rId1"/>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359F1-28F9-4BE7-A506-D53A1C64B603}">
  <sheetPr codeName="Sheet2"/>
  <dimension ref="A1:D63"/>
  <sheetViews>
    <sheetView zoomScale="70" zoomScaleNormal="70" workbookViewId="0">
      <selection sqref="A1:B1"/>
    </sheetView>
  </sheetViews>
  <sheetFormatPr defaultRowHeight="14.4" x14ac:dyDescent="0.3"/>
  <cols>
    <col min="1" max="1" width="28.44140625" style="54" customWidth="1"/>
    <col min="2" max="2" width="107.44140625" style="54" customWidth="1"/>
    <col min="4" max="4" width="14.88671875" bestFit="1" customWidth="1"/>
  </cols>
  <sheetData>
    <row r="1" spans="1:4" ht="17.399999999999999" x14ac:dyDescent="0.3">
      <c r="A1" s="67" t="s">
        <v>294</v>
      </c>
      <c r="B1" s="68"/>
    </row>
    <row r="2" spans="1:4" x14ac:dyDescent="0.3">
      <c r="A2" s="45" t="s">
        <v>234</v>
      </c>
      <c r="B2" s="45"/>
    </row>
    <row r="3" spans="1:4" ht="33.75" customHeight="1" x14ac:dyDescent="0.3">
      <c r="A3" s="69" t="s">
        <v>295</v>
      </c>
      <c r="B3" s="69"/>
      <c r="D3" s="55" t="s">
        <v>296</v>
      </c>
    </row>
    <row r="4" spans="1:4" ht="61.5" customHeight="1" x14ac:dyDescent="0.3">
      <c r="A4" s="70" t="s">
        <v>235</v>
      </c>
      <c r="B4" s="70"/>
    </row>
    <row r="5" spans="1:4" ht="68.25" customHeight="1" x14ac:dyDescent="0.3">
      <c r="A5" s="70" t="s">
        <v>236</v>
      </c>
      <c r="B5" s="70"/>
    </row>
    <row r="6" spans="1:4" ht="46.5" customHeight="1" x14ac:dyDescent="0.3">
      <c r="A6" s="70" t="s">
        <v>237</v>
      </c>
      <c r="B6" s="70"/>
    </row>
    <row r="7" spans="1:4" ht="41.25" customHeight="1" x14ac:dyDescent="0.3">
      <c r="A7" s="65" t="s">
        <v>238</v>
      </c>
      <c r="B7" s="65"/>
    </row>
    <row r="8" spans="1:4" ht="21" customHeight="1" x14ac:dyDescent="0.3">
      <c r="A8" s="65" t="s">
        <v>239</v>
      </c>
      <c r="B8" s="65"/>
    </row>
    <row r="9" spans="1:4" ht="15" customHeight="1" x14ac:dyDescent="0.3">
      <c r="A9" s="66" t="s">
        <v>240</v>
      </c>
      <c r="B9" s="66"/>
    </row>
    <row r="10" spans="1:4" ht="30.75" customHeight="1" x14ac:dyDescent="0.3">
      <c r="A10" s="66" t="s">
        <v>241</v>
      </c>
      <c r="B10" s="66"/>
    </row>
    <row r="11" spans="1:4" ht="24.75" customHeight="1" x14ac:dyDescent="0.3">
      <c r="A11" s="65" t="s">
        <v>242</v>
      </c>
      <c r="B11" s="65"/>
    </row>
    <row r="12" spans="1:4" ht="70.5" customHeight="1" x14ac:dyDescent="0.3">
      <c r="A12" s="65" t="s">
        <v>243</v>
      </c>
      <c r="B12" s="65"/>
    </row>
    <row r="13" spans="1:4" ht="47.25" customHeight="1" x14ac:dyDescent="0.3">
      <c r="A13" s="65" t="s">
        <v>244</v>
      </c>
      <c r="B13" s="65"/>
    </row>
    <row r="14" spans="1:4" ht="15" thickBot="1" x14ac:dyDescent="0.35">
      <c r="A14" s="46"/>
      <c r="B14" s="46"/>
    </row>
    <row r="15" spans="1:4" ht="15" thickBot="1" x14ac:dyDescent="0.35">
      <c r="A15" s="47" t="s">
        <v>245</v>
      </c>
      <c r="B15" s="48" t="s">
        <v>246</v>
      </c>
    </row>
    <row r="16" spans="1:4" ht="15" thickBot="1" x14ac:dyDescent="0.35">
      <c r="A16" s="49" t="s">
        <v>25</v>
      </c>
      <c r="B16" s="50" t="s">
        <v>247</v>
      </c>
    </row>
    <row r="17" spans="1:2" x14ac:dyDescent="0.3">
      <c r="A17" s="61" t="s">
        <v>27</v>
      </c>
      <c r="B17" s="51" t="s">
        <v>248</v>
      </c>
    </row>
    <row r="18" spans="1:2" ht="27" thickBot="1" x14ac:dyDescent="0.35">
      <c r="A18" s="62"/>
      <c r="B18" s="50" t="s">
        <v>249</v>
      </c>
    </row>
    <row r="19" spans="1:2" ht="40.200000000000003" thickBot="1" x14ac:dyDescent="0.35">
      <c r="A19" s="49" t="s">
        <v>28</v>
      </c>
      <c r="B19" s="50" t="s">
        <v>250</v>
      </c>
    </row>
    <row r="20" spans="1:2" ht="27" thickBot="1" x14ac:dyDescent="0.35">
      <c r="A20" s="49" t="s">
        <v>29</v>
      </c>
      <c r="B20" s="50" t="s">
        <v>251</v>
      </c>
    </row>
    <row r="21" spans="1:2" ht="15" thickBot="1" x14ac:dyDescent="0.35">
      <c r="A21" s="49" t="s">
        <v>30</v>
      </c>
      <c r="B21" s="50" t="s">
        <v>252</v>
      </c>
    </row>
    <row r="22" spans="1:2" ht="15" thickBot="1" x14ac:dyDescent="0.35">
      <c r="A22" s="49" t="s">
        <v>31</v>
      </c>
      <c r="B22" s="50" t="s">
        <v>253</v>
      </c>
    </row>
    <row r="23" spans="1:2" ht="27" thickBot="1" x14ac:dyDescent="0.35">
      <c r="A23" s="49" t="s">
        <v>32</v>
      </c>
      <c r="B23" s="50" t="s">
        <v>254</v>
      </c>
    </row>
    <row r="24" spans="1:2" x14ac:dyDescent="0.3">
      <c r="A24" s="61" t="s">
        <v>33</v>
      </c>
      <c r="B24" s="51" t="s">
        <v>255</v>
      </c>
    </row>
    <row r="25" spans="1:2" ht="40.200000000000003" thickBot="1" x14ac:dyDescent="0.35">
      <c r="A25" s="62"/>
      <c r="B25" s="50" t="s">
        <v>256</v>
      </c>
    </row>
    <row r="26" spans="1:2" ht="27" thickBot="1" x14ac:dyDescent="0.35">
      <c r="A26" s="49" t="s">
        <v>34</v>
      </c>
      <c r="B26" s="50" t="s">
        <v>257</v>
      </c>
    </row>
    <row r="27" spans="1:2" x14ac:dyDescent="0.3">
      <c r="A27" s="61" t="s">
        <v>258</v>
      </c>
      <c r="B27" s="51" t="s">
        <v>259</v>
      </c>
    </row>
    <row r="28" spans="1:2" ht="15" thickBot="1" x14ac:dyDescent="0.35">
      <c r="A28" s="62"/>
      <c r="B28" s="50" t="s">
        <v>260</v>
      </c>
    </row>
    <row r="29" spans="1:2" ht="15" thickBot="1" x14ac:dyDescent="0.35">
      <c r="A29" s="49" t="s">
        <v>261</v>
      </c>
      <c r="B29" s="50" t="s">
        <v>262</v>
      </c>
    </row>
    <row r="30" spans="1:2" x14ac:dyDescent="0.3">
      <c r="A30" s="61" t="s">
        <v>37</v>
      </c>
      <c r="B30" s="51" t="s">
        <v>263</v>
      </c>
    </row>
    <row r="31" spans="1:2" ht="15" thickBot="1" x14ac:dyDescent="0.35">
      <c r="A31" s="62"/>
      <c r="B31" s="50" t="s">
        <v>264</v>
      </c>
    </row>
    <row r="32" spans="1:2" x14ac:dyDescent="0.3">
      <c r="A32" s="61" t="s">
        <v>265</v>
      </c>
      <c r="B32" s="51" t="s">
        <v>266</v>
      </c>
    </row>
    <row r="33" spans="1:2" ht="40.200000000000003" thickBot="1" x14ac:dyDescent="0.35">
      <c r="A33" s="62"/>
      <c r="B33" s="50" t="s">
        <v>267</v>
      </c>
    </row>
    <row r="34" spans="1:2" ht="15" thickBot="1" x14ac:dyDescent="0.35">
      <c r="A34" s="49" t="s">
        <v>39</v>
      </c>
      <c r="B34" s="50" t="s">
        <v>268</v>
      </c>
    </row>
    <row r="35" spans="1:2" ht="27" thickBot="1" x14ac:dyDescent="0.35">
      <c r="A35" s="49" t="s">
        <v>40</v>
      </c>
      <c r="B35" s="50" t="s">
        <v>269</v>
      </c>
    </row>
    <row r="36" spans="1:2" ht="39.6" x14ac:dyDescent="0.3">
      <c r="A36" s="61" t="s">
        <v>41</v>
      </c>
      <c r="B36" s="51" t="s">
        <v>270</v>
      </c>
    </row>
    <row r="37" spans="1:2" ht="40.200000000000003" thickBot="1" x14ac:dyDescent="0.35">
      <c r="A37" s="62"/>
      <c r="B37" s="52" t="s">
        <v>271</v>
      </c>
    </row>
    <row r="38" spans="1:2" ht="26.4" x14ac:dyDescent="0.3">
      <c r="A38" s="61" t="s">
        <v>42</v>
      </c>
      <c r="B38" s="51" t="s">
        <v>272</v>
      </c>
    </row>
    <row r="39" spans="1:2" ht="27" thickBot="1" x14ac:dyDescent="0.35">
      <c r="A39" s="62"/>
      <c r="B39" s="50" t="s">
        <v>273</v>
      </c>
    </row>
    <row r="40" spans="1:2" ht="40.200000000000003" thickBot="1" x14ac:dyDescent="0.35">
      <c r="A40" s="49" t="s">
        <v>43</v>
      </c>
      <c r="B40" s="50" t="s">
        <v>274</v>
      </c>
    </row>
    <row r="41" spans="1:2" ht="15" thickBot="1" x14ac:dyDescent="0.35">
      <c r="A41" s="49" t="s">
        <v>45</v>
      </c>
      <c r="B41" s="50" t="s">
        <v>275</v>
      </c>
    </row>
    <row r="42" spans="1:2" ht="15" thickBot="1" x14ac:dyDescent="0.35">
      <c r="A42" s="49" t="s">
        <v>47</v>
      </c>
      <c r="B42" s="50" t="s">
        <v>276</v>
      </c>
    </row>
    <row r="43" spans="1:2" ht="27" thickBot="1" x14ac:dyDescent="0.35">
      <c r="A43" s="49" t="s">
        <v>48</v>
      </c>
      <c r="B43" s="50" t="s">
        <v>277</v>
      </c>
    </row>
    <row r="44" spans="1:2" ht="15" thickBot="1" x14ac:dyDescent="0.35">
      <c r="A44" s="49" t="s">
        <v>49</v>
      </c>
      <c r="B44" s="50" t="s">
        <v>278</v>
      </c>
    </row>
    <row r="45" spans="1:2" x14ac:dyDescent="0.3">
      <c r="A45"/>
      <c r="B45"/>
    </row>
    <row r="46" spans="1:2" ht="51" customHeight="1" x14ac:dyDescent="0.3">
      <c r="A46" s="63" t="s">
        <v>279</v>
      </c>
      <c r="B46" s="63"/>
    </row>
    <row r="47" spans="1:2" ht="22.5" customHeight="1" x14ac:dyDescent="0.3">
      <c r="A47" s="63" t="s">
        <v>280</v>
      </c>
      <c r="B47" s="63"/>
    </row>
    <row r="48" spans="1:2" x14ac:dyDescent="0.3">
      <c r="A48" s="64" t="s">
        <v>281</v>
      </c>
      <c r="B48" s="64"/>
    </row>
    <row r="49" spans="1:2" x14ac:dyDescent="0.3">
      <c r="A49" s="64" t="s">
        <v>282</v>
      </c>
      <c r="B49" s="64"/>
    </row>
    <row r="50" spans="1:2" ht="19.5" customHeight="1" x14ac:dyDescent="0.3">
      <c r="A50" s="63" t="s">
        <v>283</v>
      </c>
      <c r="B50" s="63"/>
    </row>
    <row r="51" spans="1:2" ht="30.75" customHeight="1" x14ac:dyDescent="0.3">
      <c r="A51" s="63" t="s">
        <v>284</v>
      </c>
      <c r="B51" s="63"/>
    </row>
    <row r="52" spans="1:2" x14ac:dyDescent="0.3">
      <c r="A52" s="63" t="s">
        <v>285</v>
      </c>
      <c r="B52" s="63"/>
    </row>
    <row r="53" spans="1:2" ht="49.5" customHeight="1" x14ac:dyDescent="0.3">
      <c r="A53" s="59" t="s">
        <v>286</v>
      </c>
      <c r="B53" s="59"/>
    </row>
    <row r="54" spans="1:2" ht="48" customHeight="1" x14ac:dyDescent="0.3">
      <c r="A54" s="59" t="s">
        <v>287</v>
      </c>
      <c r="B54" s="59"/>
    </row>
    <row r="55" spans="1:2" ht="24.75" customHeight="1" x14ac:dyDescent="0.3">
      <c r="A55" s="53" t="s">
        <v>288</v>
      </c>
      <c r="B55"/>
    </row>
    <row r="56" spans="1:2" ht="41.25" customHeight="1" x14ac:dyDescent="0.3">
      <c r="A56" s="59" t="s">
        <v>289</v>
      </c>
      <c r="B56" s="59"/>
    </row>
    <row r="57" spans="1:2" ht="57.75" customHeight="1" x14ac:dyDescent="0.3">
      <c r="A57" s="59" t="s">
        <v>290</v>
      </c>
      <c r="B57" s="59"/>
    </row>
    <row r="58" spans="1:2" ht="84" customHeight="1" x14ac:dyDescent="0.3">
      <c r="A58" s="59" t="s">
        <v>291</v>
      </c>
      <c r="B58" s="59"/>
    </row>
    <row r="59" spans="1:2" ht="44.25" customHeight="1" x14ac:dyDescent="0.3">
      <c r="A59" s="59" t="s">
        <v>292</v>
      </c>
      <c r="B59" s="59"/>
    </row>
    <row r="60" spans="1:2" x14ac:dyDescent="0.3">
      <c r="A60" s="60" t="s">
        <v>293</v>
      </c>
      <c r="B60" s="60"/>
    </row>
    <row r="61" spans="1:2" x14ac:dyDescent="0.3">
      <c r="A61" s="60"/>
      <c r="B61" s="60"/>
    </row>
    <row r="63" spans="1:2" x14ac:dyDescent="0.3">
      <c r="A63" s="58"/>
      <c r="B63" s="58"/>
    </row>
  </sheetData>
  <sheetProtection algorithmName="SHA-512" hashValue="9d4NjcY7phGjtFKx8YZOss4QzkbYI9cQIijukFZw+SSHMJMCDhM5KSf1mHYwdhl8kNoxZee3eJYSMwaf17ypPA==" saltValue="odA+7CKzQD0tCLCRfNX8Pg==" spinCount="100000" sheet="1" objects="1" scenarios="1"/>
  <mergeCells count="35">
    <mergeCell ref="A7:B7"/>
    <mergeCell ref="A1:B1"/>
    <mergeCell ref="A3:B3"/>
    <mergeCell ref="A4:B4"/>
    <mergeCell ref="A5:B5"/>
    <mergeCell ref="A6:B6"/>
    <mergeCell ref="A30:A31"/>
    <mergeCell ref="A8:B8"/>
    <mergeCell ref="A9:B9"/>
    <mergeCell ref="A10:B10"/>
    <mergeCell ref="A11:B11"/>
    <mergeCell ref="A12:B12"/>
    <mergeCell ref="A13:B13"/>
    <mergeCell ref="A17:A18"/>
    <mergeCell ref="A24:A25"/>
    <mergeCell ref="A27:A28"/>
    <mergeCell ref="A54:B54"/>
    <mergeCell ref="A32:A33"/>
    <mergeCell ref="A36:A37"/>
    <mergeCell ref="A38:A39"/>
    <mergeCell ref="A46:B46"/>
    <mergeCell ref="A47:B47"/>
    <mergeCell ref="A48:B48"/>
    <mergeCell ref="A49:B49"/>
    <mergeCell ref="A50:B50"/>
    <mergeCell ref="A51:B51"/>
    <mergeCell ref="A52:B52"/>
    <mergeCell ref="A53:B53"/>
    <mergeCell ref="A63:B63"/>
    <mergeCell ref="A56:B56"/>
    <mergeCell ref="A57:B57"/>
    <mergeCell ref="A58:B58"/>
    <mergeCell ref="A59:B59"/>
    <mergeCell ref="A60:B60"/>
    <mergeCell ref="A61:B61"/>
  </mergeCells>
  <hyperlinks>
    <hyperlink ref="A3:B3" r:id="rId1" display="This workbook forms part of the Energex Distribution Annual Planning Report 2021-22 to 2025-26 (DAPR) and should be read in conjunction with the report document. " xr:uid="{58EF7413-B290-4B7C-AA5D-16C4AEADCC62}"/>
    <hyperlink ref="A60:B60" location="Index!A1" display="Back to Index" xr:uid="{13777220-108E-4354-8F64-299B610B9FE6}"/>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BBE95-0F39-491A-AA4F-247E80B91AA4}">
  <sheetPr codeName="Sheet22">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156</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157</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158</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159</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160</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88</v>
      </c>
      <c r="C28" s="17">
        <v>88</v>
      </c>
      <c r="D28" s="17">
        <v>88</v>
      </c>
      <c r="E28" s="17">
        <v>88</v>
      </c>
      <c r="F28" s="17">
        <v>88</v>
      </c>
      <c r="G28" s="17">
        <v>88</v>
      </c>
      <c r="H28" s="17">
        <v>88</v>
      </c>
      <c r="I28" s="17">
        <v>88</v>
      </c>
      <c r="J28" s="17">
        <v>88</v>
      </c>
      <c r="K28" s="26">
        <v>88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89.1</v>
      </c>
      <c r="C30" s="17">
        <v>91.1</v>
      </c>
      <c r="D30" s="17">
        <v>93.6</v>
      </c>
      <c r="E30" s="17">
        <v>96.1</v>
      </c>
      <c r="F30" s="17">
        <v>101.4</v>
      </c>
      <c r="G30" s="17">
        <v>61.9</v>
      </c>
      <c r="H30" s="17">
        <v>62.8</v>
      </c>
      <c r="I30" s="17">
        <v>64.7</v>
      </c>
      <c r="J30" s="17">
        <v>66.2</v>
      </c>
      <c r="K30" s="26">
        <v>68.7</v>
      </c>
    </row>
    <row r="31" spans="1:11" ht="13.35" customHeight="1" x14ac:dyDescent="0.3">
      <c r="A31" s="19" t="s">
        <v>30</v>
      </c>
      <c r="B31" s="22">
        <v>1.1000000000000001</v>
      </c>
      <c r="C31" s="17">
        <v>3.1</v>
      </c>
      <c r="D31" s="17">
        <v>5.6</v>
      </c>
      <c r="E31" s="17">
        <v>8.1</v>
      </c>
      <c r="F31" s="17">
        <v>13.4</v>
      </c>
      <c r="G31" s="17"/>
      <c r="H31" s="17"/>
      <c r="I31" s="17"/>
      <c r="J31" s="17"/>
      <c r="K31" s="26"/>
    </row>
    <row r="32" spans="1:11" ht="13.35" customHeight="1" x14ac:dyDescent="0.3">
      <c r="A32" s="19" t="s">
        <v>31</v>
      </c>
      <c r="B32" s="22">
        <v>1.1000000000000001</v>
      </c>
      <c r="C32" s="17">
        <v>3</v>
      </c>
      <c r="D32" s="17">
        <v>5.4</v>
      </c>
      <c r="E32" s="17">
        <v>7.9</v>
      </c>
      <c r="F32" s="17">
        <v>13</v>
      </c>
      <c r="G32" s="17"/>
      <c r="H32" s="17"/>
      <c r="I32" s="17"/>
      <c r="J32" s="17"/>
      <c r="K32" s="26"/>
    </row>
    <row r="33" spans="1:11" ht="13.35" customHeight="1" x14ac:dyDescent="0.3">
      <c r="A33" s="19" t="s">
        <v>32</v>
      </c>
      <c r="B33" s="22">
        <v>0.97199999999999998</v>
      </c>
      <c r="C33" s="17">
        <v>0.97199999999999998</v>
      </c>
      <c r="D33" s="17">
        <v>0.97199999999999998</v>
      </c>
      <c r="E33" s="17">
        <v>0.97199999999999998</v>
      </c>
      <c r="F33" s="17">
        <v>0.97199999999999998</v>
      </c>
      <c r="G33" s="17">
        <v>0.99199999999999999</v>
      </c>
      <c r="H33" s="17">
        <v>0.99199999999999999</v>
      </c>
      <c r="I33" s="17">
        <v>0.99199999999999999</v>
      </c>
      <c r="J33" s="17">
        <v>0.99199999999999999</v>
      </c>
      <c r="K33" s="26">
        <v>0.99199999999999999</v>
      </c>
    </row>
    <row r="34" spans="1:11" ht="13.35" customHeight="1" x14ac:dyDescent="0.3">
      <c r="A34" s="19" t="s">
        <v>33</v>
      </c>
      <c r="B34" s="22">
        <v>0</v>
      </c>
      <c r="C34" s="17">
        <v>0</v>
      </c>
      <c r="D34" s="17">
        <v>0</v>
      </c>
      <c r="E34" s="17">
        <v>0</v>
      </c>
      <c r="F34" s="17">
        <v>0</v>
      </c>
      <c r="G34" s="17">
        <v>0</v>
      </c>
      <c r="H34" s="17">
        <v>0</v>
      </c>
      <c r="I34" s="17">
        <v>0</v>
      </c>
      <c r="J34" s="17">
        <v>0</v>
      </c>
      <c r="K34" s="26">
        <v>0</v>
      </c>
    </row>
    <row r="35" spans="1:11" ht="13.35" customHeight="1" x14ac:dyDescent="0.3">
      <c r="A35" s="19" t="s">
        <v>34</v>
      </c>
      <c r="B35" s="22">
        <v>78.3</v>
      </c>
      <c r="C35" s="17">
        <v>80.099999999999994</v>
      </c>
      <c r="D35" s="17">
        <v>82.3</v>
      </c>
      <c r="E35" s="17">
        <v>84.5</v>
      </c>
      <c r="F35" s="17">
        <v>89.5</v>
      </c>
      <c r="G35" s="17">
        <v>57.7</v>
      </c>
      <c r="H35" s="17">
        <v>58.6</v>
      </c>
      <c r="I35" s="17">
        <v>60.3</v>
      </c>
      <c r="J35" s="17">
        <v>61.8</v>
      </c>
      <c r="K35" s="26">
        <v>64.099999999999994</v>
      </c>
    </row>
    <row r="36" spans="1:11" ht="13.35" customHeight="1" x14ac:dyDescent="0.3">
      <c r="A36" s="19" t="s">
        <v>35</v>
      </c>
      <c r="B36" s="22">
        <v>3.9</v>
      </c>
      <c r="C36" s="17">
        <v>4</v>
      </c>
      <c r="D36" s="17">
        <v>4.0999999999999996</v>
      </c>
      <c r="E36" s="17">
        <v>4.2</v>
      </c>
      <c r="F36" s="17">
        <v>4.5</v>
      </c>
      <c r="G36" s="17">
        <v>2.9</v>
      </c>
      <c r="H36" s="17">
        <v>2.9</v>
      </c>
      <c r="I36" s="17">
        <v>3</v>
      </c>
      <c r="J36" s="17">
        <v>3.1</v>
      </c>
      <c r="K36" s="26">
        <v>3.2</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v>78.3</v>
      </c>
      <c r="C38" s="17">
        <v>80.099999999999994</v>
      </c>
      <c r="D38" s="17">
        <v>82.3</v>
      </c>
      <c r="E38" s="17">
        <v>84.5</v>
      </c>
      <c r="F38" s="17">
        <v>89.5</v>
      </c>
      <c r="G38" s="17">
        <v>57.7</v>
      </c>
      <c r="H38" s="17">
        <v>58.6</v>
      </c>
      <c r="I38" s="17">
        <v>60.3</v>
      </c>
      <c r="J38" s="17">
        <v>61.8</v>
      </c>
      <c r="K38" s="26">
        <v>64.099999999999994</v>
      </c>
    </row>
    <row r="39" spans="1:11" ht="13.35" customHeight="1" x14ac:dyDescent="0.3">
      <c r="A39" s="19" t="s">
        <v>38</v>
      </c>
      <c r="B39" s="22">
        <v>0</v>
      </c>
      <c r="C39" s="17">
        <v>0</v>
      </c>
      <c r="D39" s="17">
        <v>0</v>
      </c>
      <c r="E39" s="17">
        <v>0</v>
      </c>
      <c r="F39" s="17">
        <v>0</v>
      </c>
      <c r="G39" s="17">
        <v>0</v>
      </c>
      <c r="H39" s="17">
        <v>0</v>
      </c>
      <c r="I39" s="17">
        <v>0</v>
      </c>
      <c r="J39" s="17">
        <v>0</v>
      </c>
      <c r="K39" s="26">
        <v>0</v>
      </c>
    </row>
    <row r="40" spans="1:11" ht="13.35" customHeight="1" x14ac:dyDescent="0.3">
      <c r="A40" s="19" t="s">
        <v>39</v>
      </c>
      <c r="B40" s="35">
        <v>57.3</v>
      </c>
      <c r="C40" s="36">
        <v>57.4</v>
      </c>
      <c r="D40" s="36">
        <v>67.2</v>
      </c>
      <c r="E40" s="36">
        <v>66.8</v>
      </c>
      <c r="F40" s="36">
        <v>66.7</v>
      </c>
      <c r="G40" s="36">
        <v>57.7</v>
      </c>
      <c r="H40" s="36">
        <v>58.6</v>
      </c>
      <c r="I40" s="36">
        <v>60.3</v>
      </c>
      <c r="J40" s="36">
        <v>61.8</v>
      </c>
      <c r="K40" s="37">
        <v>64.099999999999994</v>
      </c>
    </row>
    <row r="41" spans="1:11" ht="13.35" customHeight="1" x14ac:dyDescent="0.3">
      <c r="A41" s="19" t="s">
        <v>40</v>
      </c>
      <c r="B41" s="35"/>
      <c r="C41" s="36"/>
      <c r="D41" s="36"/>
      <c r="E41" s="36"/>
      <c r="F41" s="36"/>
      <c r="G41" s="36"/>
      <c r="H41" s="36"/>
      <c r="I41" s="36"/>
      <c r="J41" s="36"/>
      <c r="K41" s="37"/>
    </row>
    <row r="42" spans="1:11" ht="13.35" customHeight="1" x14ac:dyDescent="0.3">
      <c r="A42" s="19" t="s">
        <v>41</v>
      </c>
      <c r="B42" s="35">
        <v>0</v>
      </c>
      <c r="C42" s="36">
        <v>0</v>
      </c>
      <c r="D42" s="36">
        <v>0</v>
      </c>
      <c r="E42" s="36">
        <v>0</v>
      </c>
      <c r="F42" s="36">
        <v>0</v>
      </c>
      <c r="G42" s="36">
        <v>0</v>
      </c>
      <c r="H42" s="36">
        <v>0</v>
      </c>
      <c r="I42" s="36">
        <v>0</v>
      </c>
      <c r="J42" s="36">
        <v>0</v>
      </c>
      <c r="K42" s="37">
        <v>0</v>
      </c>
    </row>
    <row r="43" spans="1:11" ht="13.35" customHeight="1" x14ac:dyDescent="0.3">
      <c r="A43" s="19" t="s">
        <v>42</v>
      </c>
      <c r="B43" s="35">
        <v>10</v>
      </c>
      <c r="C43" s="36">
        <v>10</v>
      </c>
      <c r="D43" s="36">
        <v>10</v>
      </c>
      <c r="E43" s="36">
        <v>10</v>
      </c>
      <c r="F43" s="36">
        <v>10</v>
      </c>
      <c r="G43" s="36">
        <v>10</v>
      </c>
      <c r="H43" s="36">
        <v>10</v>
      </c>
      <c r="I43" s="36">
        <v>10</v>
      </c>
      <c r="J43" s="36">
        <v>10</v>
      </c>
      <c r="K43" s="37">
        <v>10</v>
      </c>
    </row>
    <row r="44" spans="1:11" ht="13.35" customHeight="1" x14ac:dyDescent="0.3">
      <c r="A44" s="19" t="s">
        <v>43</v>
      </c>
      <c r="B44" s="35" t="s">
        <v>61</v>
      </c>
      <c r="C44" s="36" t="s">
        <v>61</v>
      </c>
      <c r="D44" s="36" t="s">
        <v>61</v>
      </c>
      <c r="E44" s="36" t="s">
        <v>61</v>
      </c>
      <c r="F44" s="36" t="s">
        <v>61</v>
      </c>
      <c r="G44" s="36" t="s">
        <v>61</v>
      </c>
      <c r="H44" s="36" t="s">
        <v>61</v>
      </c>
      <c r="I44" s="36" t="s">
        <v>61</v>
      </c>
      <c r="J44" s="36" t="s">
        <v>61</v>
      </c>
      <c r="K44" s="37" t="s">
        <v>61</v>
      </c>
    </row>
    <row r="45" spans="1:11" ht="13.35" customHeight="1" x14ac:dyDescent="0.3">
      <c r="A45" s="19" t="s">
        <v>45</v>
      </c>
      <c r="B45" s="38" t="s">
        <v>46</v>
      </c>
      <c r="C45" s="39" t="s">
        <v>46</v>
      </c>
      <c r="D45" s="39" t="s">
        <v>46</v>
      </c>
      <c r="E45" s="39" t="s">
        <v>46</v>
      </c>
      <c r="F45" s="39" t="s">
        <v>46</v>
      </c>
      <c r="G45" s="39" t="s">
        <v>46</v>
      </c>
      <c r="H45" s="39" t="s">
        <v>46</v>
      </c>
      <c r="I45" s="39" t="s">
        <v>46</v>
      </c>
      <c r="J45" s="39" t="s">
        <v>46</v>
      </c>
      <c r="K45" s="40" t="s">
        <v>46</v>
      </c>
    </row>
    <row r="46" spans="1:11" ht="13.35" customHeight="1" x14ac:dyDescent="0.3">
      <c r="A46" s="19" t="s">
        <v>47</v>
      </c>
      <c r="B46" s="35">
        <v>11</v>
      </c>
      <c r="C46" s="36">
        <v>12.7</v>
      </c>
      <c r="D46" s="36">
        <v>5.0999999999999996</v>
      </c>
      <c r="E46" s="36">
        <v>7.7</v>
      </c>
      <c r="F46" s="36">
        <v>12.8</v>
      </c>
      <c r="G46" s="36"/>
      <c r="H46" s="36"/>
      <c r="I46" s="36"/>
      <c r="J46" s="36"/>
      <c r="K46" s="37"/>
    </row>
    <row r="47" spans="1:11" ht="13.35" customHeight="1" x14ac:dyDescent="0.3">
      <c r="A47" s="19" t="s">
        <v>48</v>
      </c>
      <c r="B47" s="35">
        <v>11</v>
      </c>
      <c r="C47" s="36">
        <v>12.7</v>
      </c>
      <c r="D47" s="36">
        <v>5.0999999999999996</v>
      </c>
      <c r="E47" s="36">
        <v>7.7</v>
      </c>
      <c r="F47" s="36">
        <v>12.8</v>
      </c>
      <c r="G47" s="36"/>
      <c r="H47" s="36"/>
      <c r="I47" s="36"/>
      <c r="J47" s="36"/>
      <c r="K47" s="37"/>
    </row>
    <row r="48" spans="1:11" ht="13.35" customHeight="1" x14ac:dyDescent="0.3">
      <c r="A48" s="19" t="s">
        <v>49</v>
      </c>
      <c r="B48" s="35" t="s">
        <v>62</v>
      </c>
      <c r="C48" s="36" t="s">
        <v>62</v>
      </c>
      <c r="D48" s="36" t="s">
        <v>62</v>
      </c>
      <c r="E48" s="36" t="s">
        <v>62</v>
      </c>
      <c r="F48" s="36" t="s">
        <v>62</v>
      </c>
      <c r="G48" s="36" t="s">
        <v>62</v>
      </c>
      <c r="H48" s="36" t="s">
        <v>62</v>
      </c>
      <c r="I48" s="36" t="s">
        <v>62</v>
      </c>
      <c r="J48" s="36" t="s">
        <v>62</v>
      </c>
      <c r="K48" s="37" t="s">
        <v>62</v>
      </c>
    </row>
    <row r="49" spans="1:11" ht="13.35" customHeight="1" thickBot="1" x14ac:dyDescent="0.35">
      <c r="A49" s="20" t="s">
        <v>51</v>
      </c>
      <c r="B49" s="41" t="s">
        <v>61</v>
      </c>
      <c r="C49" s="42" t="s">
        <v>61</v>
      </c>
      <c r="D49" s="42" t="s">
        <v>61</v>
      </c>
      <c r="E49" s="42" t="s">
        <v>61</v>
      </c>
      <c r="F49" s="42" t="s">
        <v>61</v>
      </c>
      <c r="G49" s="43" t="s">
        <v>44</v>
      </c>
      <c r="H49" s="43" t="s">
        <v>44</v>
      </c>
      <c r="I49" s="43" t="s">
        <v>44</v>
      </c>
      <c r="J49" s="43" t="s">
        <v>44</v>
      </c>
      <c r="K49" s="44"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cIGnLFTLK5A9sbKNplUW5V3JJN8heLMRcTHPtzrrWpWkovns73oZyM/aCGqHoe1wzrO7dtYH6Q4GqXE1CEGJ7A==" saltValue="8ZJfoK8/OhJ4ot0uSANEDg==" spinCount="100000" sheet="1" objects="1" scenarios="1"/>
  <mergeCells count="5">
    <mergeCell ref="A1:K1"/>
    <mergeCell ref="B11:K12"/>
    <mergeCell ref="A25:A26"/>
    <mergeCell ref="B25:F25"/>
    <mergeCell ref="G25:K25"/>
  </mergeCells>
  <conditionalFormatting sqref="B49:K49">
    <cfRule type="containsText" dxfId="27" priority="1" operator="containsText" text="No">
      <formula>NOT(ISERROR(SEARCH("No",B49)))</formula>
    </cfRule>
    <cfRule type="containsText" dxfId="26" priority="2" operator="containsText" text="Yes">
      <formula>NOT(ISERROR(SEARCH("Yes",B49)))</formula>
    </cfRule>
  </conditionalFormatting>
  <hyperlinks>
    <hyperlink ref="A60" location="Index!A1" display="Back to Index" xr:uid="{65B78346-7063-4FF5-B712-0F26C7617389}"/>
  </hyperlinks>
  <pageMargins left="0.7" right="0.7" top="0.75" bottom="0.75" header="0.3" footer="0.3"/>
  <pageSetup paperSize="9" scale="89" orientation="portrait" r:id="rId1"/>
  <colBreaks count="1" manualBreakCount="1">
    <brk id="1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17CA-5083-42BA-A215-42DE179658CC}">
  <sheetPr codeName="Sheet23">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161</v>
      </c>
      <c r="H2" s="12" t="s">
        <v>3</v>
      </c>
      <c r="I2" s="14" t="s">
        <v>162</v>
      </c>
    </row>
    <row r="3" spans="1:11" ht="13.35" customHeight="1" x14ac:dyDescent="0.3">
      <c r="A3" s="3"/>
      <c r="B3" s="5"/>
      <c r="C3" s="4"/>
      <c r="D3" s="4"/>
      <c r="E3" s="4"/>
      <c r="F3" s="4"/>
      <c r="G3" s="4"/>
      <c r="H3" s="4"/>
      <c r="I3" s="4"/>
      <c r="J3" s="4"/>
    </row>
    <row r="4" spans="1:11" ht="13.35" customHeight="1" x14ac:dyDescent="0.3">
      <c r="A4" s="10" t="s">
        <v>5</v>
      </c>
      <c r="B4" s="5" t="s">
        <v>163</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164</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165</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166</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167</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143.9</v>
      </c>
      <c r="C28" s="17">
        <v>143.9</v>
      </c>
      <c r="D28" s="17">
        <v>143.9</v>
      </c>
      <c r="E28" s="17">
        <v>143.9</v>
      </c>
      <c r="F28" s="17">
        <v>143.9</v>
      </c>
      <c r="G28" s="17">
        <v>143.9</v>
      </c>
      <c r="H28" s="17">
        <v>143.9</v>
      </c>
      <c r="I28" s="17">
        <v>143.9</v>
      </c>
      <c r="J28" s="17">
        <v>143.9</v>
      </c>
      <c r="K28" s="26">
        <v>143.9</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77.900000000000006</v>
      </c>
      <c r="C30" s="17">
        <v>77.7</v>
      </c>
      <c r="D30" s="17">
        <v>79.099999999999994</v>
      </c>
      <c r="E30" s="17">
        <v>81</v>
      </c>
      <c r="F30" s="17">
        <v>85.9</v>
      </c>
      <c r="G30" s="17">
        <v>46.7</v>
      </c>
      <c r="H30" s="17">
        <v>46.2</v>
      </c>
      <c r="I30" s="17">
        <v>46.5</v>
      </c>
      <c r="J30" s="17">
        <v>47.5</v>
      </c>
      <c r="K30" s="26">
        <v>52.6</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1</v>
      </c>
      <c r="C33" s="17">
        <v>1</v>
      </c>
      <c r="D33" s="17">
        <v>1</v>
      </c>
      <c r="E33" s="17">
        <v>0.999</v>
      </c>
      <c r="F33" s="17">
        <v>0.999</v>
      </c>
      <c r="G33" s="17">
        <v>0.99299999999999999</v>
      </c>
      <c r="H33" s="17">
        <v>0.99299999999999999</v>
      </c>
      <c r="I33" s="17">
        <v>0.99299999999999999</v>
      </c>
      <c r="J33" s="17">
        <v>0.99299999999999999</v>
      </c>
      <c r="K33" s="26">
        <v>0.99299999999999999</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69</v>
      </c>
      <c r="C35" s="17">
        <v>68.900000000000006</v>
      </c>
      <c r="D35" s="17">
        <v>70.2</v>
      </c>
      <c r="E35" s="17">
        <v>72.099999999999994</v>
      </c>
      <c r="F35" s="17">
        <v>77</v>
      </c>
      <c r="G35" s="17">
        <v>44.2</v>
      </c>
      <c r="H35" s="17">
        <v>43.8</v>
      </c>
      <c r="I35" s="17">
        <v>44.1</v>
      </c>
      <c r="J35" s="17">
        <v>45</v>
      </c>
      <c r="K35" s="26">
        <v>50</v>
      </c>
    </row>
    <row r="36" spans="1:11" ht="13.35" customHeight="1" x14ac:dyDescent="0.3">
      <c r="A36" s="19" t="s">
        <v>35</v>
      </c>
      <c r="B36" s="22">
        <v>3.5</v>
      </c>
      <c r="C36" s="17">
        <v>3.4</v>
      </c>
      <c r="D36" s="17">
        <v>3.5</v>
      </c>
      <c r="E36" s="17">
        <v>3.6</v>
      </c>
      <c r="F36" s="17">
        <v>3.9</v>
      </c>
      <c r="G36" s="17">
        <v>2.2000000000000002</v>
      </c>
      <c r="H36" s="17">
        <v>2.2000000000000002</v>
      </c>
      <c r="I36" s="17">
        <v>2.2000000000000002</v>
      </c>
      <c r="J36" s="17">
        <v>2.2999999999999998</v>
      </c>
      <c r="K36" s="26">
        <v>2.5</v>
      </c>
    </row>
    <row r="37" spans="1:11" ht="13.35" customHeight="1" x14ac:dyDescent="0.3">
      <c r="A37" s="19" t="s">
        <v>36</v>
      </c>
      <c r="B37" s="22">
        <v>5.5</v>
      </c>
      <c r="C37" s="17">
        <v>5.5</v>
      </c>
      <c r="D37" s="17">
        <v>5.5</v>
      </c>
      <c r="E37" s="17">
        <v>5.5</v>
      </c>
      <c r="F37" s="17">
        <v>5.5</v>
      </c>
      <c r="G37" s="17">
        <v>5.5</v>
      </c>
      <c r="H37" s="17">
        <v>5.5</v>
      </c>
      <c r="I37" s="17">
        <v>5.5</v>
      </c>
      <c r="J37" s="17">
        <v>5.5</v>
      </c>
      <c r="K37" s="26">
        <v>5.5</v>
      </c>
    </row>
    <row r="38" spans="1:11" ht="13.35" customHeight="1" x14ac:dyDescent="0.3">
      <c r="A38" s="19" t="s">
        <v>37</v>
      </c>
      <c r="B38" s="22"/>
      <c r="C38" s="17"/>
      <c r="D38" s="17"/>
      <c r="E38" s="17"/>
      <c r="F38" s="17">
        <v>2</v>
      </c>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0.4</v>
      </c>
      <c r="C41" s="17">
        <v>0.4</v>
      </c>
      <c r="D41" s="17">
        <v>0.4</v>
      </c>
      <c r="E41" s="17">
        <v>0.4</v>
      </c>
      <c r="F41" s="17">
        <v>0.4</v>
      </c>
      <c r="G41" s="17">
        <v>0.3</v>
      </c>
      <c r="H41" s="17">
        <v>0.3</v>
      </c>
      <c r="I41" s="17">
        <v>0.3</v>
      </c>
      <c r="J41" s="17">
        <v>0.3</v>
      </c>
      <c r="K41" s="26">
        <v>0.3</v>
      </c>
    </row>
    <row r="42" spans="1:11" ht="13.35" customHeight="1" x14ac:dyDescent="0.3">
      <c r="A42" s="19" t="s">
        <v>41</v>
      </c>
      <c r="B42" s="22">
        <v>1</v>
      </c>
      <c r="C42" s="17">
        <v>1</v>
      </c>
      <c r="D42" s="17">
        <v>1</v>
      </c>
      <c r="E42" s="17">
        <v>1</v>
      </c>
      <c r="F42" s="17">
        <v>1</v>
      </c>
      <c r="G42" s="17">
        <v>1</v>
      </c>
      <c r="H42" s="17">
        <v>1</v>
      </c>
      <c r="I42" s="17">
        <v>1</v>
      </c>
      <c r="J42" s="17">
        <v>1</v>
      </c>
      <c r="K42" s="26">
        <v>1</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v>0.6</v>
      </c>
      <c r="G46" s="17"/>
      <c r="H46" s="17"/>
      <c r="I46" s="17"/>
      <c r="J46" s="17"/>
      <c r="K46" s="26"/>
    </row>
    <row r="47" spans="1:11" ht="13.35" customHeight="1" x14ac:dyDescent="0.3">
      <c r="A47" s="19" t="s">
        <v>48</v>
      </c>
      <c r="B47" s="22"/>
      <c r="C47" s="17"/>
      <c r="D47" s="17"/>
      <c r="E47" s="17"/>
      <c r="F47" s="17">
        <v>0.6</v>
      </c>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61</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8SIviySk/4Nqpn/YEQ1wykZOb/BMBF434kqkRt7P1dvNzqSnaq6UhiZf1g1MKktEVFk6SyPjlohoJkMUONXIFA==" saltValue="YN9wn+1qVOUmfGcKw71SoQ==" spinCount="100000" sheet="1" objects="1" scenarios="1"/>
  <mergeCells count="5">
    <mergeCell ref="A1:K1"/>
    <mergeCell ref="B11:K12"/>
    <mergeCell ref="A25:A26"/>
    <mergeCell ref="B25:F25"/>
    <mergeCell ref="G25:K25"/>
  </mergeCells>
  <conditionalFormatting sqref="B49:K49">
    <cfRule type="containsText" dxfId="25" priority="1" operator="containsText" text="No">
      <formula>NOT(ISERROR(SEARCH("No",B49)))</formula>
    </cfRule>
    <cfRule type="containsText" dxfId="24" priority="2" operator="containsText" text="Yes">
      <formula>NOT(ISERROR(SEARCH("Yes",B49)))</formula>
    </cfRule>
  </conditionalFormatting>
  <hyperlinks>
    <hyperlink ref="A60" location="Index!A1" display="Back to Index" xr:uid="{D3842C50-A063-4405-881E-1693C7124663}"/>
  </hyperlinks>
  <pageMargins left="0.7" right="0.7" top="0.75" bottom="0.75" header="0.3" footer="0.3"/>
  <pageSetup paperSize="9" scale="89" orientation="portrait" r:id="rId1"/>
  <colBreaks count="1" manualBreakCount="1">
    <brk id="1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5CC9-6EF0-46C2-AEDE-1CF42505CA10}">
  <sheetPr codeName="Sheet24">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168</v>
      </c>
      <c r="H2" s="12" t="s">
        <v>3</v>
      </c>
      <c r="I2" s="14" t="s">
        <v>121</v>
      </c>
    </row>
    <row r="3" spans="1:11" ht="13.35" customHeight="1" x14ac:dyDescent="0.3">
      <c r="A3" s="3"/>
      <c r="B3" s="5"/>
      <c r="C3" s="4"/>
      <c r="D3" s="4"/>
      <c r="E3" s="4"/>
      <c r="F3" s="4"/>
      <c r="G3" s="4"/>
      <c r="H3" s="4"/>
      <c r="I3" s="4"/>
      <c r="J3" s="4"/>
    </row>
    <row r="4" spans="1:11" ht="13.35" customHeight="1" x14ac:dyDescent="0.3">
      <c r="A4" s="10" t="s">
        <v>5</v>
      </c>
      <c r="B4" s="5" t="s">
        <v>169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123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153</v>
      </c>
      <c r="C10" s="4"/>
      <c r="D10" s="4"/>
      <c r="E10" s="4"/>
      <c r="F10" s="4"/>
      <c r="G10" s="4"/>
      <c r="H10" s="4"/>
      <c r="I10" s="4"/>
      <c r="J10" s="4"/>
    </row>
    <row r="11" spans="1:11" ht="13.35" customHeight="1" x14ac:dyDescent="0.3">
      <c r="A11" s="10" t="s">
        <v>12</v>
      </c>
      <c r="B11" s="72" t="s">
        <v>170</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171</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238.3</v>
      </c>
      <c r="C28" s="17">
        <v>238.3</v>
      </c>
      <c r="D28" s="17">
        <v>238.3</v>
      </c>
      <c r="E28" s="17">
        <v>238.3</v>
      </c>
      <c r="F28" s="17">
        <v>238.3</v>
      </c>
      <c r="G28" s="17">
        <v>238.7</v>
      </c>
      <c r="H28" s="17">
        <v>238.7</v>
      </c>
      <c r="I28" s="17">
        <v>238.7</v>
      </c>
      <c r="J28" s="17">
        <v>238.7</v>
      </c>
      <c r="K28" s="26">
        <v>238.7</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122.6</v>
      </c>
      <c r="C30" s="17">
        <v>125</v>
      </c>
      <c r="D30" s="17">
        <v>124.7</v>
      </c>
      <c r="E30" s="17">
        <v>126.9</v>
      </c>
      <c r="F30" s="17">
        <v>129.6</v>
      </c>
      <c r="G30" s="17">
        <v>85.8</v>
      </c>
      <c r="H30" s="17">
        <v>89.3</v>
      </c>
      <c r="I30" s="17">
        <v>89.7</v>
      </c>
      <c r="J30" s="17">
        <v>89.3</v>
      </c>
      <c r="K30" s="26">
        <v>92</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0.995</v>
      </c>
      <c r="C33" s="17">
        <v>0.995</v>
      </c>
      <c r="D33" s="17">
        <v>0.995</v>
      </c>
      <c r="E33" s="17">
        <v>0.995</v>
      </c>
      <c r="F33" s="17">
        <v>0.995</v>
      </c>
      <c r="G33" s="17">
        <v>0.996</v>
      </c>
      <c r="H33" s="17">
        <v>0.996</v>
      </c>
      <c r="I33" s="17">
        <v>0.996</v>
      </c>
      <c r="J33" s="17">
        <v>0.996</v>
      </c>
      <c r="K33" s="26">
        <v>0.996</v>
      </c>
    </row>
    <row r="34" spans="1:11" ht="13.35" customHeight="1" x14ac:dyDescent="0.3">
      <c r="A34" s="19" t="s">
        <v>33</v>
      </c>
      <c r="B34" s="22">
        <v>170.9</v>
      </c>
      <c r="C34" s="17">
        <v>170.9</v>
      </c>
      <c r="D34" s="17">
        <v>170.9</v>
      </c>
      <c r="E34" s="17">
        <v>170.9</v>
      </c>
      <c r="F34" s="17">
        <v>170.9</v>
      </c>
      <c r="G34" s="17">
        <v>179.2</v>
      </c>
      <c r="H34" s="17">
        <v>179.2</v>
      </c>
      <c r="I34" s="17">
        <v>179.2</v>
      </c>
      <c r="J34" s="17">
        <v>179.2</v>
      </c>
      <c r="K34" s="26">
        <v>179.2</v>
      </c>
    </row>
    <row r="35" spans="1:11" ht="13.35" customHeight="1" x14ac:dyDescent="0.3">
      <c r="A35" s="19" t="s">
        <v>34</v>
      </c>
      <c r="B35" s="22">
        <v>117.3</v>
      </c>
      <c r="C35" s="17">
        <v>119.6</v>
      </c>
      <c r="D35" s="17">
        <v>119.4</v>
      </c>
      <c r="E35" s="17">
        <v>121.6</v>
      </c>
      <c r="F35" s="17">
        <v>124.3</v>
      </c>
      <c r="G35" s="17">
        <v>82.8</v>
      </c>
      <c r="H35" s="17">
        <v>86.3</v>
      </c>
      <c r="I35" s="17">
        <v>86.7</v>
      </c>
      <c r="J35" s="17">
        <v>86.3</v>
      </c>
      <c r="K35" s="26">
        <v>89</v>
      </c>
    </row>
    <row r="36" spans="1:11" ht="13.35" customHeight="1" x14ac:dyDescent="0.3">
      <c r="A36" s="19" t="s">
        <v>35</v>
      </c>
      <c r="B36" s="22">
        <v>5.9</v>
      </c>
      <c r="C36" s="17">
        <v>6</v>
      </c>
      <c r="D36" s="17">
        <v>6</v>
      </c>
      <c r="E36" s="17">
        <v>6.1</v>
      </c>
      <c r="F36" s="17">
        <v>6.2</v>
      </c>
      <c r="G36" s="17">
        <v>4.0999999999999996</v>
      </c>
      <c r="H36" s="17">
        <v>4.3</v>
      </c>
      <c r="I36" s="17">
        <v>4.3</v>
      </c>
      <c r="J36" s="17">
        <v>4.3</v>
      </c>
      <c r="K36" s="26">
        <v>4.5</v>
      </c>
    </row>
    <row r="37" spans="1:11" ht="13.35" customHeight="1" x14ac:dyDescent="0.3">
      <c r="A37" s="19" t="s">
        <v>36</v>
      </c>
      <c r="B37" s="22">
        <v>12</v>
      </c>
      <c r="C37" s="17">
        <v>12</v>
      </c>
      <c r="D37" s="17">
        <v>12</v>
      </c>
      <c r="E37" s="17">
        <v>12</v>
      </c>
      <c r="F37" s="17">
        <v>12</v>
      </c>
      <c r="G37" s="17">
        <v>12</v>
      </c>
      <c r="H37" s="17">
        <v>12</v>
      </c>
      <c r="I37" s="17">
        <v>12</v>
      </c>
      <c r="J37" s="17">
        <v>12</v>
      </c>
      <c r="K37" s="26">
        <v>12</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180.8</v>
      </c>
      <c r="C39" s="17">
        <v>180.8</v>
      </c>
      <c r="D39" s="17">
        <v>180.8</v>
      </c>
      <c r="E39" s="17">
        <v>180.8</v>
      </c>
      <c r="F39" s="17">
        <v>180.8</v>
      </c>
      <c r="G39" s="17">
        <v>180.8</v>
      </c>
      <c r="H39" s="17">
        <v>180.8</v>
      </c>
      <c r="I39" s="17">
        <v>180.8</v>
      </c>
      <c r="J39" s="17">
        <v>180.8</v>
      </c>
      <c r="K39" s="26">
        <v>180.8</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v>
      </c>
      <c r="C41" s="17">
        <v>0</v>
      </c>
      <c r="D41" s="17">
        <v>0</v>
      </c>
      <c r="E41" s="17">
        <v>0</v>
      </c>
      <c r="F41" s="17">
        <v>0</v>
      </c>
      <c r="G41" s="17">
        <v>0</v>
      </c>
      <c r="H41" s="17">
        <v>0</v>
      </c>
      <c r="I41" s="17">
        <v>0</v>
      </c>
      <c r="J41" s="17">
        <v>0</v>
      </c>
      <c r="K41" s="26">
        <v>0</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172</v>
      </c>
      <c r="C45" s="18" t="s">
        <v>172</v>
      </c>
      <c r="D45" s="18" t="s">
        <v>172</v>
      </c>
      <c r="E45" s="18" t="s">
        <v>172</v>
      </c>
      <c r="F45" s="18" t="s">
        <v>172</v>
      </c>
      <c r="G45" s="18" t="s">
        <v>172</v>
      </c>
      <c r="H45" s="18" t="s">
        <v>172</v>
      </c>
      <c r="I45" s="18" t="s">
        <v>172</v>
      </c>
      <c r="J45" s="18" t="s">
        <v>172</v>
      </c>
      <c r="K45" s="27" t="s">
        <v>172</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LUq9DxhoYSgun92G3HhhS8LCFdHT3FnVDvYBGcTOfdw8EfN+GQ2zPiwANIAgs+3fdJq/C/7lPWSrXVTTCDjVxA==" saltValue="huWF8mbkzdgeiPU11FqnxA==" spinCount="100000" sheet="1" objects="1" scenarios="1"/>
  <mergeCells count="5">
    <mergeCell ref="A1:K1"/>
    <mergeCell ref="B11:K12"/>
    <mergeCell ref="A25:A26"/>
    <mergeCell ref="B25:F25"/>
    <mergeCell ref="G25:K25"/>
  </mergeCells>
  <conditionalFormatting sqref="B49:K49">
    <cfRule type="containsText" dxfId="23" priority="1" operator="containsText" text="No">
      <formula>NOT(ISERROR(SEARCH("No",B49)))</formula>
    </cfRule>
    <cfRule type="containsText" dxfId="22" priority="2" operator="containsText" text="Yes">
      <formula>NOT(ISERROR(SEARCH("Yes",B49)))</formula>
    </cfRule>
  </conditionalFormatting>
  <hyperlinks>
    <hyperlink ref="A60" location="Index!A1" display="Back to Index" xr:uid="{89D97EBD-18A4-44D2-88CC-B1368EF42D0B}"/>
  </hyperlinks>
  <pageMargins left="0.7" right="0.7" top="0.75" bottom="0.75" header="0.3" footer="0.3"/>
  <pageSetup paperSize="9" scale="89" orientation="portrait" r:id="rId1"/>
  <colBreaks count="1" manualBreakCount="1">
    <brk id="1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C1EF-650B-496C-A7AB-8ACFE188EB68}">
  <sheetPr codeName="Sheet25">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173</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174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175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11</v>
      </c>
      <c r="C10" s="4"/>
      <c r="D10" s="4"/>
      <c r="E10" s="4"/>
      <c r="F10" s="4"/>
      <c r="G10" s="4"/>
      <c r="H10" s="4"/>
      <c r="I10" s="4"/>
      <c r="J10" s="4"/>
    </row>
    <row r="11" spans="1:11" ht="13.35" customHeight="1" x14ac:dyDescent="0.3">
      <c r="A11" s="10" t="s">
        <v>12</v>
      </c>
      <c r="B11" s="72" t="s">
        <v>176</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177</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167.8</v>
      </c>
      <c r="C28" s="17">
        <v>167.8</v>
      </c>
      <c r="D28" s="17">
        <v>167.8</v>
      </c>
      <c r="E28" s="17">
        <v>167.8</v>
      </c>
      <c r="F28" s="17">
        <v>167.8</v>
      </c>
      <c r="G28" s="17">
        <v>167.8</v>
      </c>
      <c r="H28" s="17">
        <v>167.8</v>
      </c>
      <c r="I28" s="17">
        <v>167.8</v>
      </c>
      <c r="J28" s="17">
        <v>167.8</v>
      </c>
      <c r="K28" s="26">
        <v>167.8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53</v>
      </c>
      <c r="C30" s="17">
        <v>56</v>
      </c>
      <c r="D30" s="17">
        <v>56.3</v>
      </c>
      <c r="E30" s="17">
        <v>56.4</v>
      </c>
      <c r="F30" s="17">
        <v>56.9</v>
      </c>
      <c r="G30" s="17">
        <v>35.1</v>
      </c>
      <c r="H30" s="17">
        <v>41.6</v>
      </c>
      <c r="I30" s="17">
        <v>42.1</v>
      </c>
      <c r="J30" s="17">
        <v>42.2</v>
      </c>
      <c r="K30" s="26">
        <v>42.7</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0.95299999999999996</v>
      </c>
      <c r="C33" s="17">
        <v>0.95299999999999996</v>
      </c>
      <c r="D33" s="17">
        <v>0.95299999999999996</v>
      </c>
      <c r="E33" s="17">
        <v>0.95299999999999996</v>
      </c>
      <c r="F33" s="17">
        <v>0.95299999999999996</v>
      </c>
      <c r="G33" s="17">
        <v>0.94199999999999995</v>
      </c>
      <c r="H33" s="17">
        <v>0.94199999999999995</v>
      </c>
      <c r="I33" s="17">
        <v>0.94199999999999995</v>
      </c>
      <c r="J33" s="17">
        <v>0.94199999999999995</v>
      </c>
      <c r="K33" s="26">
        <v>0.94199999999999995</v>
      </c>
    </row>
    <row r="34" spans="1:11" ht="13.35" customHeight="1" x14ac:dyDescent="0.3">
      <c r="A34" s="19" t="s">
        <v>33</v>
      </c>
      <c r="B34" s="22">
        <v>91.5</v>
      </c>
      <c r="C34" s="17">
        <v>91.5</v>
      </c>
      <c r="D34" s="17">
        <v>91.5</v>
      </c>
      <c r="E34" s="17">
        <v>91.5</v>
      </c>
      <c r="F34" s="17">
        <v>91.5</v>
      </c>
      <c r="G34" s="17">
        <v>96</v>
      </c>
      <c r="H34" s="17">
        <v>96</v>
      </c>
      <c r="I34" s="17">
        <v>96</v>
      </c>
      <c r="J34" s="17">
        <v>96</v>
      </c>
      <c r="K34" s="26">
        <v>96</v>
      </c>
    </row>
    <row r="35" spans="1:11" ht="13.35" customHeight="1" x14ac:dyDescent="0.3">
      <c r="A35" s="19" t="s">
        <v>34</v>
      </c>
      <c r="B35" s="22">
        <v>51.4</v>
      </c>
      <c r="C35" s="17">
        <v>54.3</v>
      </c>
      <c r="D35" s="17">
        <v>54.6</v>
      </c>
      <c r="E35" s="17">
        <v>54.7</v>
      </c>
      <c r="F35" s="17">
        <v>55.1</v>
      </c>
      <c r="G35" s="17">
        <v>34.299999999999997</v>
      </c>
      <c r="H35" s="17">
        <v>40.700000000000003</v>
      </c>
      <c r="I35" s="17">
        <v>41.3</v>
      </c>
      <c r="J35" s="17">
        <v>41.4</v>
      </c>
      <c r="K35" s="26">
        <v>41.8</v>
      </c>
    </row>
    <row r="36" spans="1:11" ht="13.35" customHeight="1" x14ac:dyDescent="0.3">
      <c r="A36" s="19" t="s">
        <v>35</v>
      </c>
      <c r="B36" s="22">
        <v>2.6</v>
      </c>
      <c r="C36" s="17">
        <v>2.7</v>
      </c>
      <c r="D36" s="17">
        <v>2.7</v>
      </c>
      <c r="E36" s="17">
        <v>2.7</v>
      </c>
      <c r="F36" s="17">
        <v>2.8</v>
      </c>
      <c r="G36" s="17">
        <v>1.7</v>
      </c>
      <c r="H36" s="17">
        <v>2</v>
      </c>
      <c r="I36" s="17">
        <v>2.1</v>
      </c>
      <c r="J36" s="17">
        <v>2.1</v>
      </c>
      <c r="K36" s="26">
        <v>2.1</v>
      </c>
    </row>
    <row r="37" spans="1:11" ht="13.35" customHeight="1" x14ac:dyDescent="0.3">
      <c r="A37" s="19" t="s">
        <v>36</v>
      </c>
      <c r="B37" s="22">
        <v>38</v>
      </c>
      <c r="C37" s="17">
        <v>38</v>
      </c>
      <c r="D37" s="17">
        <v>38</v>
      </c>
      <c r="E37" s="17">
        <v>38</v>
      </c>
      <c r="F37" s="17">
        <v>38</v>
      </c>
      <c r="G37" s="17">
        <v>38</v>
      </c>
      <c r="H37" s="17">
        <v>38</v>
      </c>
      <c r="I37" s="17">
        <v>38</v>
      </c>
      <c r="J37" s="17">
        <v>38</v>
      </c>
      <c r="K37" s="26">
        <v>38</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100</v>
      </c>
      <c r="C39" s="17">
        <v>100</v>
      </c>
      <c r="D39" s="17">
        <v>100</v>
      </c>
      <c r="E39" s="17">
        <v>100</v>
      </c>
      <c r="F39" s="17">
        <v>100</v>
      </c>
      <c r="G39" s="17">
        <v>105.2</v>
      </c>
      <c r="H39" s="17">
        <v>105.2</v>
      </c>
      <c r="I39" s="17">
        <v>105.2</v>
      </c>
      <c r="J39" s="17">
        <v>105.2</v>
      </c>
      <c r="K39" s="26">
        <v>105.2</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v>
      </c>
      <c r="C41" s="17">
        <v>0</v>
      </c>
      <c r="D41" s="17">
        <v>0</v>
      </c>
      <c r="E41" s="17">
        <v>0</v>
      </c>
      <c r="F41" s="17">
        <v>0</v>
      </c>
      <c r="G41" s="17">
        <v>0</v>
      </c>
      <c r="H41" s="17">
        <v>0</v>
      </c>
      <c r="I41" s="17">
        <v>0</v>
      </c>
      <c r="J41" s="17">
        <v>0</v>
      </c>
      <c r="K41" s="26">
        <v>0</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s1/Jc1szDS+4vYZODKgqJJKmMpjT882BuXHzq44uiS7pT3IAN0llk0NyHqFqK/REWKn8+W6HjVRoBuTRdFst9g==" saltValue="Cm8XW9SSXsZEnbp2TpCgnQ==" spinCount="100000" sheet="1" objects="1" scenarios="1"/>
  <mergeCells count="5">
    <mergeCell ref="A1:K1"/>
    <mergeCell ref="B11:K12"/>
    <mergeCell ref="A25:A26"/>
    <mergeCell ref="B25:F25"/>
    <mergeCell ref="G25:K25"/>
  </mergeCells>
  <conditionalFormatting sqref="B49:K49">
    <cfRule type="containsText" dxfId="21" priority="1" operator="containsText" text="No">
      <formula>NOT(ISERROR(SEARCH("No",B49)))</formula>
    </cfRule>
    <cfRule type="containsText" dxfId="20" priority="2" operator="containsText" text="Yes">
      <formula>NOT(ISERROR(SEARCH("Yes",B49)))</formula>
    </cfRule>
  </conditionalFormatting>
  <hyperlinks>
    <hyperlink ref="A60" location="Index!A1" display="Back to Index" xr:uid="{5CFBEA0C-3AB1-4ADF-A190-EC4D3E16FA6C}"/>
  </hyperlinks>
  <pageMargins left="0.7" right="0.7" top="0.75" bottom="0.75" header="0.3" footer="0.3"/>
  <pageSetup paperSize="9" scale="89" orientation="portrait" r:id="rId1"/>
  <colBreaks count="1" manualBreakCount="1">
    <brk id="1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0406-7FD3-4CE1-9AB5-BAED8F03C9FA}">
  <sheetPr codeName="Sheet26">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178</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179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180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181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153</v>
      </c>
      <c r="C10" s="4"/>
      <c r="D10" s="4"/>
      <c r="E10" s="4"/>
      <c r="F10" s="4"/>
      <c r="G10" s="4"/>
      <c r="H10" s="4"/>
      <c r="I10" s="4"/>
      <c r="J10" s="4"/>
    </row>
    <row r="11" spans="1:11" ht="13.35" customHeight="1" x14ac:dyDescent="0.3">
      <c r="A11" s="10" t="s">
        <v>12</v>
      </c>
      <c r="B11" s="72" t="s">
        <v>182</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183</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239.6</v>
      </c>
      <c r="C28" s="17">
        <v>239.6</v>
      </c>
      <c r="D28" s="17">
        <v>239.6</v>
      </c>
      <c r="E28" s="17">
        <v>239.6</v>
      </c>
      <c r="F28" s="17">
        <v>239.6</v>
      </c>
      <c r="G28" s="17">
        <v>239.6</v>
      </c>
      <c r="H28" s="17">
        <v>239.6</v>
      </c>
      <c r="I28" s="17">
        <v>239.6</v>
      </c>
      <c r="J28" s="17">
        <v>239.6</v>
      </c>
      <c r="K28" s="26">
        <v>239.6</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42.1</v>
      </c>
      <c r="C30" s="17">
        <v>41.9</v>
      </c>
      <c r="D30" s="17">
        <v>41.8</v>
      </c>
      <c r="E30" s="17">
        <v>41.6</v>
      </c>
      <c r="F30" s="17">
        <v>41.7</v>
      </c>
      <c r="G30" s="17">
        <v>37.9</v>
      </c>
      <c r="H30" s="17">
        <v>37.700000000000003</v>
      </c>
      <c r="I30" s="17">
        <v>37.700000000000003</v>
      </c>
      <c r="J30" s="17">
        <v>37.6</v>
      </c>
      <c r="K30" s="26">
        <v>37.700000000000003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0.98599999999999999</v>
      </c>
      <c r="C33" s="17">
        <v>0.98599999999999999</v>
      </c>
      <c r="D33" s="17">
        <v>0.98599999999999999</v>
      </c>
      <c r="E33" s="17">
        <v>0.98599999999999999</v>
      </c>
      <c r="F33" s="17">
        <v>0.98599999999999999</v>
      </c>
      <c r="G33" s="17">
        <v>0.99099999999999999</v>
      </c>
      <c r="H33" s="17">
        <v>0.99099999999999999</v>
      </c>
      <c r="I33" s="17">
        <v>0.99099999999999999</v>
      </c>
      <c r="J33" s="17">
        <v>0.99099999999999999</v>
      </c>
      <c r="K33" s="26">
        <v>0.99099999999999999</v>
      </c>
    </row>
    <row r="34" spans="1:11" ht="13.35" customHeight="1" x14ac:dyDescent="0.3">
      <c r="A34" s="19" t="s">
        <v>33</v>
      </c>
      <c r="B34" s="22">
        <v>138</v>
      </c>
      <c r="C34" s="17">
        <v>138</v>
      </c>
      <c r="D34" s="17">
        <v>138</v>
      </c>
      <c r="E34" s="17">
        <v>138</v>
      </c>
      <c r="F34" s="17">
        <v>138</v>
      </c>
      <c r="G34" s="17">
        <v>138</v>
      </c>
      <c r="H34" s="17">
        <v>138</v>
      </c>
      <c r="I34" s="17">
        <v>138</v>
      </c>
      <c r="J34" s="17">
        <v>138</v>
      </c>
      <c r="K34" s="26">
        <v>138</v>
      </c>
    </row>
    <row r="35" spans="1:11" ht="13.35" customHeight="1" x14ac:dyDescent="0.3">
      <c r="A35" s="19" t="s">
        <v>34</v>
      </c>
      <c r="B35" s="22">
        <v>41.1</v>
      </c>
      <c r="C35" s="17">
        <v>40.9</v>
      </c>
      <c r="D35" s="17">
        <v>40.799999999999997</v>
      </c>
      <c r="E35" s="17">
        <v>40.700000000000003</v>
      </c>
      <c r="F35" s="17">
        <v>40.700000000000003</v>
      </c>
      <c r="G35" s="17">
        <v>37.4</v>
      </c>
      <c r="H35" s="17">
        <v>37.299999999999997</v>
      </c>
      <c r="I35" s="17">
        <v>37.299999999999997</v>
      </c>
      <c r="J35" s="17">
        <v>37.200000000000003</v>
      </c>
      <c r="K35" s="26">
        <v>37.200000000000003</v>
      </c>
    </row>
    <row r="36" spans="1:11" ht="13.35" customHeight="1" x14ac:dyDescent="0.3">
      <c r="A36" s="19" t="s">
        <v>35</v>
      </c>
      <c r="B36" s="22">
        <v>2.1</v>
      </c>
      <c r="C36" s="17">
        <v>2</v>
      </c>
      <c r="D36" s="17">
        <v>2</v>
      </c>
      <c r="E36" s="17">
        <v>2</v>
      </c>
      <c r="F36" s="17">
        <v>2</v>
      </c>
      <c r="G36" s="17">
        <v>1.9</v>
      </c>
      <c r="H36" s="17">
        <v>1.9</v>
      </c>
      <c r="I36" s="17">
        <v>1.9</v>
      </c>
      <c r="J36" s="17">
        <v>1.9</v>
      </c>
      <c r="K36" s="26">
        <v>1.9</v>
      </c>
    </row>
    <row r="37" spans="1:11" ht="13.35" customHeight="1" x14ac:dyDescent="0.3">
      <c r="A37" s="19" t="s">
        <v>36</v>
      </c>
      <c r="B37" s="22">
        <v>41</v>
      </c>
      <c r="C37" s="17">
        <v>41</v>
      </c>
      <c r="D37" s="17">
        <v>41</v>
      </c>
      <c r="E37" s="17">
        <v>41</v>
      </c>
      <c r="F37" s="17">
        <v>41</v>
      </c>
      <c r="G37" s="17">
        <v>41</v>
      </c>
      <c r="H37" s="17">
        <v>41</v>
      </c>
      <c r="I37" s="17">
        <v>41</v>
      </c>
      <c r="J37" s="17">
        <v>41</v>
      </c>
      <c r="K37" s="26">
        <v>41</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138</v>
      </c>
      <c r="C39" s="17">
        <v>138</v>
      </c>
      <c r="D39" s="17">
        <v>138</v>
      </c>
      <c r="E39" s="17">
        <v>138</v>
      </c>
      <c r="F39" s="17">
        <v>138</v>
      </c>
      <c r="G39" s="17">
        <v>138</v>
      </c>
      <c r="H39" s="17">
        <v>138</v>
      </c>
      <c r="I39" s="17">
        <v>138</v>
      </c>
      <c r="J39" s="17">
        <v>138</v>
      </c>
      <c r="K39" s="26">
        <v>138</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v>
      </c>
      <c r="C41" s="17">
        <v>0</v>
      </c>
      <c r="D41" s="17">
        <v>0</v>
      </c>
      <c r="E41" s="17">
        <v>0</v>
      </c>
      <c r="F41" s="17">
        <v>0</v>
      </c>
      <c r="G41" s="17">
        <v>0</v>
      </c>
      <c r="H41" s="17">
        <v>0</v>
      </c>
      <c r="I41" s="17">
        <v>0</v>
      </c>
      <c r="J41" s="17">
        <v>0</v>
      </c>
      <c r="K41" s="26">
        <v>0</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184</v>
      </c>
      <c r="C48" s="17" t="s">
        <v>184</v>
      </c>
      <c r="D48" s="17" t="s">
        <v>184</v>
      </c>
      <c r="E48" s="17" t="s">
        <v>184</v>
      </c>
      <c r="F48" s="17" t="s">
        <v>184</v>
      </c>
      <c r="G48" s="17" t="s">
        <v>184</v>
      </c>
      <c r="H48" s="17" t="s">
        <v>184</v>
      </c>
      <c r="I48" s="17" t="s">
        <v>184</v>
      </c>
      <c r="J48" s="17" t="s">
        <v>184</v>
      </c>
      <c r="K48" s="26" t="s">
        <v>184</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wxtMj9hMozeyDxLdHjXhzirPk4FzXDA//CM35IvuOrlRehaAxN3NsNgjM1G8Arkr54uGnGfbCpiFhFBW+7qLlQ==" saltValue="K2ipBjx04B1qKCZ99kihCw==" spinCount="100000" sheet="1" objects="1" scenarios="1"/>
  <mergeCells count="5">
    <mergeCell ref="A1:K1"/>
    <mergeCell ref="B11:K12"/>
    <mergeCell ref="A25:A26"/>
    <mergeCell ref="B25:F25"/>
    <mergeCell ref="G25:K25"/>
  </mergeCells>
  <conditionalFormatting sqref="B49:K49">
    <cfRule type="containsText" dxfId="19" priority="1" operator="containsText" text="No">
      <formula>NOT(ISERROR(SEARCH("No",B49)))</formula>
    </cfRule>
    <cfRule type="containsText" dxfId="18" priority="2" operator="containsText" text="Yes">
      <formula>NOT(ISERROR(SEARCH("Yes",B49)))</formula>
    </cfRule>
  </conditionalFormatting>
  <hyperlinks>
    <hyperlink ref="A60" location="Index!A1" display="Back to Index" xr:uid="{13773619-35A5-4842-9AF0-0AC2BBF291AE}"/>
  </hyperlinks>
  <pageMargins left="0.7" right="0.7" top="0.75" bottom="0.75" header="0.3" footer="0.3"/>
  <pageSetup paperSize="9" scale="89" orientation="portrait" r:id="rId1"/>
  <colBreaks count="1" manualBreakCount="1">
    <brk id="1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9CD4-041D-4C77-A86B-3DEA51BF1CB4}">
  <sheetPr codeName="Sheet27">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185</v>
      </c>
      <c r="H2" s="12" t="s">
        <v>3</v>
      </c>
      <c r="I2" s="14" t="s">
        <v>71</v>
      </c>
    </row>
    <row r="3" spans="1:11" ht="13.35" customHeight="1" x14ac:dyDescent="0.3">
      <c r="A3" s="3"/>
      <c r="B3" s="5"/>
      <c r="C3" s="4"/>
      <c r="D3" s="4"/>
      <c r="E3" s="4"/>
      <c r="F3" s="4"/>
      <c r="G3" s="4"/>
      <c r="H3" s="4"/>
      <c r="I3" s="4"/>
      <c r="J3" s="4"/>
    </row>
    <row r="4" spans="1:11" ht="13.35" customHeight="1" x14ac:dyDescent="0.3">
      <c r="A4" s="10" t="s">
        <v>5</v>
      </c>
      <c r="B4" s="5" t="s">
        <v>186</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187</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188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72" t="s">
        <v>189</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190</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143.80000000000001</v>
      </c>
      <c r="C28" s="17">
        <v>143.80000000000001</v>
      </c>
      <c r="D28" s="17">
        <v>143.80000000000001</v>
      </c>
      <c r="E28" s="17">
        <v>143.80000000000001</v>
      </c>
      <c r="F28" s="17">
        <v>143.80000000000001</v>
      </c>
      <c r="G28" s="17">
        <v>143.80000000000001</v>
      </c>
      <c r="H28" s="17">
        <v>143.80000000000001</v>
      </c>
      <c r="I28" s="17">
        <v>143.80000000000001</v>
      </c>
      <c r="J28" s="17">
        <v>143.80000000000001</v>
      </c>
      <c r="K28" s="26">
        <v>143.80000000000001</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83</v>
      </c>
      <c r="C30" s="17">
        <v>83.1</v>
      </c>
      <c r="D30" s="17">
        <v>83.6</v>
      </c>
      <c r="E30" s="17">
        <v>83.9</v>
      </c>
      <c r="F30" s="17">
        <v>84.9</v>
      </c>
      <c r="G30" s="17">
        <v>76.599999999999994</v>
      </c>
      <c r="H30" s="17">
        <v>77.400000000000006</v>
      </c>
      <c r="I30" s="17">
        <v>78.2</v>
      </c>
      <c r="J30" s="17">
        <v>78.3</v>
      </c>
      <c r="K30" s="26">
        <v>79.400000000000006</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0.997</v>
      </c>
      <c r="C33" s="17">
        <v>0.997</v>
      </c>
      <c r="D33" s="17">
        <v>0.997</v>
      </c>
      <c r="E33" s="17">
        <v>0.997</v>
      </c>
      <c r="F33" s="17">
        <v>0.997</v>
      </c>
      <c r="G33" s="17">
        <v>0.999</v>
      </c>
      <c r="H33" s="17">
        <v>0.999</v>
      </c>
      <c r="I33" s="17">
        <v>0.999</v>
      </c>
      <c r="J33" s="17">
        <v>0.999</v>
      </c>
      <c r="K33" s="26">
        <v>0.999</v>
      </c>
    </row>
    <row r="34" spans="1:11" ht="13.35" customHeight="1" x14ac:dyDescent="0.3">
      <c r="A34" s="19" t="s">
        <v>33</v>
      </c>
      <c r="B34" s="22">
        <v>80</v>
      </c>
      <c r="C34" s="17">
        <v>80</v>
      </c>
      <c r="D34" s="17">
        <v>80</v>
      </c>
      <c r="E34" s="17">
        <v>80</v>
      </c>
      <c r="F34" s="17">
        <v>80</v>
      </c>
      <c r="G34" s="17">
        <v>90</v>
      </c>
      <c r="H34" s="17">
        <v>90</v>
      </c>
      <c r="I34" s="17">
        <v>90</v>
      </c>
      <c r="J34" s="17">
        <v>90</v>
      </c>
      <c r="K34" s="26">
        <v>90</v>
      </c>
    </row>
    <row r="35" spans="1:11" ht="13.35" customHeight="1" x14ac:dyDescent="0.3">
      <c r="A35" s="19" t="s">
        <v>34</v>
      </c>
      <c r="B35" s="22">
        <v>78.3</v>
      </c>
      <c r="C35" s="17">
        <v>78.5</v>
      </c>
      <c r="D35" s="17">
        <v>78.900000000000006</v>
      </c>
      <c r="E35" s="17">
        <v>79.2</v>
      </c>
      <c r="F35" s="17">
        <v>80.099999999999994</v>
      </c>
      <c r="G35" s="17">
        <v>72</v>
      </c>
      <c r="H35" s="17">
        <v>72.8</v>
      </c>
      <c r="I35" s="17">
        <v>73.5</v>
      </c>
      <c r="J35" s="17">
        <v>73.7</v>
      </c>
      <c r="K35" s="26">
        <v>74.7</v>
      </c>
    </row>
    <row r="36" spans="1:11" ht="13.35" customHeight="1" x14ac:dyDescent="0.3">
      <c r="A36" s="19" t="s">
        <v>35</v>
      </c>
      <c r="B36" s="22">
        <v>3.9</v>
      </c>
      <c r="C36" s="17">
        <v>3.9</v>
      </c>
      <c r="D36" s="17">
        <v>3.9</v>
      </c>
      <c r="E36" s="17">
        <v>4</v>
      </c>
      <c r="F36" s="17">
        <v>4</v>
      </c>
      <c r="G36" s="17">
        <v>3.6</v>
      </c>
      <c r="H36" s="17">
        <v>3.6</v>
      </c>
      <c r="I36" s="17">
        <v>3.7</v>
      </c>
      <c r="J36" s="17">
        <v>3.7</v>
      </c>
      <c r="K36" s="26">
        <v>3.7</v>
      </c>
    </row>
    <row r="37" spans="1:11" ht="13.35" customHeight="1" x14ac:dyDescent="0.3">
      <c r="A37" s="19" t="s">
        <v>36</v>
      </c>
      <c r="B37" s="22">
        <v>4</v>
      </c>
      <c r="C37" s="17">
        <v>4</v>
      </c>
      <c r="D37" s="17">
        <v>4</v>
      </c>
      <c r="E37" s="17">
        <v>4</v>
      </c>
      <c r="F37" s="17">
        <v>4</v>
      </c>
      <c r="G37" s="17">
        <v>4</v>
      </c>
      <c r="H37" s="17">
        <v>4</v>
      </c>
      <c r="I37" s="17">
        <v>4</v>
      </c>
      <c r="J37" s="17">
        <v>4</v>
      </c>
      <c r="K37" s="26">
        <v>4</v>
      </c>
    </row>
    <row r="38" spans="1:11" ht="13.35" customHeight="1" x14ac:dyDescent="0.3">
      <c r="A38" s="19" t="s">
        <v>37</v>
      </c>
      <c r="B38" s="22"/>
      <c r="C38" s="17"/>
      <c r="D38" s="17"/>
      <c r="E38" s="17"/>
      <c r="F38" s="17">
        <v>9.9999999999994316E-2</v>
      </c>
      <c r="G38" s="17"/>
      <c r="H38" s="17"/>
      <c r="I38" s="17"/>
      <c r="J38" s="17"/>
      <c r="K38" s="26"/>
    </row>
    <row r="39" spans="1:11" ht="13.35" customHeight="1" x14ac:dyDescent="0.3">
      <c r="A39" s="19" t="s">
        <v>38</v>
      </c>
      <c r="B39" s="22">
        <v>91</v>
      </c>
      <c r="C39" s="17">
        <v>91</v>
      </c>
      <c r="D39" s="17">
        <v>91</v>
      </c>
      <c r="E39" s="17">
        <v>91</v>
      </c>
      <c r="F39" s="17">
        <v>91</v>
      </c>
      <c r="G39" s="17">
        <v>96</v>
      </c>
      <c r="H39" s="17">
        <v>96</v>
      </c>
      <c r="I39" s="17">
        <v>96</v>
      </c>
      <c r="J39" s="17">
        <v>96</v>
      </c>
      <c r="K39" s="26">
        <v>96</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7.8</v>
      </c>
      <c r="C41" s="17">
        <v>7.8</v>
      </c>
      <c r="D41" s="17">
        <v>7.8</v>
      </c>
      <c r="E41" s="17">
        <v>7.7</v>
      </c>
      <c r="F41" s="17">
        <v>7.8</v>
      </c>
      <c r="G41" s="17">
        <v>9.8000000000000007</v>
      </c>
      <c r="H41" s="17">
        <v>9.6999999999999993</v>
      </c>
      <c r="I41" s="17">
        <v>9.6999999999999993</v>
      </c>
      <c r="J41" s="17">
        <v>9.6999999999999993</v>
      </c>
      <c r="K41" s="26">
        <v>9.6999999999999993</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ZwXefdmfEmiWF/zqfOPOPd2+b5wWP5tNj66llP+wiVGBX0vmLuC+a0iq+/h+NKKnnWINJwUf7mLxn80DLbi7mQ==" saltValue="3koynHxJq6YLNxl0d9BVlA==" spinCount="100000" sheet="1" objects="1" scenarios="1"/>
  <mergeCells count="5">
    <mergeCell ref="A1:K1"/>
    <mergeCell ref="B11:K12"/>
    <mergeCell ref="A25:A26"/>
    <mergeCell ref="B25:F25"/>
    <mergeCell ref="G25:K25"/>
  </mergeCells>
  <conditionalFormatting sqref="B49:K49">
    <cfRule type="containsText" dxfId="17" priority="1" operator="containsText" text="No">
      <formula>NOT(ISERROR(SEARCH("No",B49)))</formula>
    </cfRule>
    <cfRule type="containsText" dxfId="16" priority="2" operator="containsText" text="Yes">
      <formula>NOT(ISERROR(SEARCH("Yes",B49)))</formula>
    </cfRule>
  </conditionalFormatting>
  <hyperlinks>
    <hyperlink ref="A60" location="Index!A1" display="Back to Index" xr:uid="{A93AA3BE-A265-47A8-B1A3-2AC3B664F65F}"/>
  </hyperlinks>
  <pageMargins left="0.7" right="0.7" top="0.75" bottom="0.75" header="0.3" footer="0.3"/>
  <pageSetup paperSize="9" scale="89" orientation="portrait" r:id="rId1"/>
  <colBreaks count="1" manualBreakCount="1">
    <brk id="1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5BCEF-8485-4A63-982E-213B4A93EA80}">
  <sheetPr codeName="Sheet28">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191</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192</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193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194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11</v>
      </c>
      <c r="C10" s="4"/>
      <c r="D10" s="4"/>
      <c r="E10" s="4"/>
      <c r="F10" s="4"/>
      <c r="G10" s="4"/>
      <c r="H10" s="4"/>
      <c r="I10" s="4"/>
      <c r="J10" s="4"/>
    </row>
    <row r="11" spans="1:11" ht="13.35" customHeight="1" x14ac:dyDescent="0.3">
      <c r="A11" s="10" t="s">
        <v>12</v>
      </c>
      <c r="B11" s="72" t="s">
        <v>195</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196</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249.5</v>
      </c>
      <c r="C28" s="17">
        <v>249.5</v>
      </c>
      <c r="D28" s="17">
        <v>249.5</v>
      </c>
      <c r="E28" s="17">
        <v>249.5</v>
      </c>
      <c r="F28" s="17">
        <v>249.5</v>
      </c>
      <c r="G28" s="17">
        <v>249.5</v>
      </c>
      <c r="H28" s="17">
        <v>249.5</v>
      </c>
      <c r="I28" s="17">
        <v>249.5</v>
      </c>
      <c r="J28" s="17">
        <v>249.5</v>
      </c>
      <c r="K28" s="26">
        <v>249.5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187.4</v>
      </c>
      <c r="C30" s="17">
        <v>191.9</v>
      </c>
      <c r="D30" s="17">
        <v>191.2</v>
      </c>
      <c r="E30" s="17">
        <v>190.4</v>
      </c>
      <c r="F30" s="17">
        <v>190.9</v>
      </c>
      <c r="G30" s="17">
        <v>127.3</v>
      </c>
      <c r="H30" s="17">
        <v>131.6</v>
      </c>
      <c r="I30" s="17">
        <v>135.4</v>
      </c>
      <c r="J30" s="17">
        <v>134.6</v>
      </c>
      <c r="K30" s="26">
        <v>135.1</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0.997</v>
      </c>
      <c r="C33" s="17">
        <v>0.997</v>
      </c>
      <c r="D33" s="17">
        <v>0.997</v>
      </c>
      <c r="E33" s="17">
        <v>0.997</v>
      </c>
      <c r="F33" s="17">
        <v>0.997</v>
      </c>
      <c r="G33" s="17">
        <v>1</v>
      </c>
      <c r="H33" s="17">
        <v>1</v>
      </c>
      <c r="I33" s="17">
        <v>1</v>
      </c>
      <c r="J33" s="17">
        <v>1</v>
      </c>
      <c r="K33" s="26">
        <v>1</v>
      </c>
    </row>
    <row r="34" spans="1:11" ht="13.35" customHeight="1" x14ac:dyDescent="0.3">
      <c r="A34" s="19" t="s">
        <v>33</v>
      </c>
      <c r="B34" s="22">
        <v>181.7</v>
      </c>
      <c r="C34" s="17">
        <v>181.7</v>
      </c>
      <c r="D34" s="17">
        <v>181.7</v>
      </c>
      <c r="E34" s="17">
        <v>181.7</v>
      </c>
      <c r="F34" s="17">
        <v>181.7</v>
      </c>
      <c r="G34" s="17">
        <v>205.4</v>
      </c>
      <c r="H34" s="17">
        <v>205.4</v>
      </c>
      <c r="I34" s="17">
        <v>205.4</v>
      </c>
      <c r="J34" s="17">
        <v>205.4</v>
      </c>
      <c r="K34" s="26">
        <v>205.4</v>
      </c>
    </row>
    <row r="35" spans="1:11" ht="13.35" customHeight="1" x14ac:dyDescent="0.3">
      <c r="A35" s="19" t="s">
        <v>34</v>
      </c>
      <c r="B35" s="22">
        <v>177.6</v>
      </c>
      <c r="C35" s="17">
        <v>182.1</v>
      </c>
      <c r="D35" s="17">
        <v>181.4</v>
      </c>
      <c r="E35" s="17">
        <v>180.6</v>
      </c>
      <c r="F35" s="17">
        <v>181.1</v>
      </c>
      <c r="G35" s="17">
        <v>122.2</v>
      </c>
      <c r="H35" s="17">
        <v>126.5</v>
      </c>
      <c r="I35" s="17">
        <v>130.19999999999999</v>
      </c>
      <c r="J35" s="17">
        <v>129.5</v>
      </c>
      <c r="K35" s="26">
        <v>130</v>
      </c>
    </row>
    <row r="36" spans="1:11" ht="13.35" customHeight="1" x14ac:dyDescent="0.3">
      <c r="A36" s="19" t="s">
        <v>35</v>
      </c>
      <c r="B36" s="22">
        <v>8.9</v>
      </c>
      <c r="C36" s="17">
        <v>9.1</v>
      </c>
      <c r="D36" s="17">
        <v>9.1</v>
      </c>
      <c r="E36" s="17">
        <v>9</v>
      </c>
      <c r="F36" s="17">
        <v>9.1</v>
      </c>
      <c r="G36" s="17">
        <v>6.1</v>
      </c>
      <c r="H36" s="17">
        <v>6.3</v>
      </c>
      <c r="I36" s="17">
        <v>6.5</v>
      </c>
      <c r="J36" s="17">
        <v>6.5</v>
      </c>
      <c r="K36" s="26">
        <v>6.5</v>
      </c>
    </row>
    <row r="37" spans="1:11" ht="13.35" customHeight="1" x14ac:dyDescent="0.3">
      <c r="A37" s="19" t="s">
        <v>36</v>
      </c>
      <c r="B37" s="22">
        <v>12.5</v>
      </c>
      <c r="C37" s="17">
        <v>12.5</v>
      </c>
      <c r="D37" s="17">
        <v>12.5</v>
      </c>
      <c r="E37" s="17">
        <v>12.5</v>
      </c>
      <c r="F37" s="17">
        <v>12.5</v>
      </c>
      <c r="G37" s="17">
        <v>12.5</v>
      </c>
      <c r="H37" s="17">
        <v>12.5</v>
      </c>
      <c r="I37" s="17">
        <v>12.5</v>
      </c>
      <c r="J37" s="17">
        <v>12.5</v>
      </c>
      <c r="K37" s="26">
        <v>12.5</v>
      </c>
    </row>
    <row r="38" spans="1:11" ht="13.35" customHeight="1" x14ac:dyDescent="0.3">
      <c r="A38" s="19" t="s">
        <v>37</v>
      </c>
      <c r="B38" s="22"/>
      <c r="C38" s="17">
        <v>0.40000000000000568</v>
      </c>
      <c r="D38" s="17"/>
      <c r="E38" s="17"/>
      <c r="F38" s="17"/>
      <c r="G38" s="17"/>
      <c r="H38" s="17"/>
      <c r="I38" s="17"/>
      <c r="J38" s="17"/>
      <c r="K38" s="26"/>
    </row>
    <row r="39" spans="1:11" ht="13.35" customHeight="1" x14ac:dyDescent="0.3">
      <c r="A39" s="19" t="s">
        <v>38</v>
      </c>
      <c r="B39" s="22">
        <v>197.5</v>
      </c>
      <c r="C39" s="17">
        <v>197.5</v>
      </c>
      <c r="D39" s="17">
        <v>197.5</v>
      </c>
      <c r="E39" s="17">
        <v>197.5</v>
      </c>
      <c r="F39" s="17">
        <v>197.5</v>
      </c>
      <c r="G39" s="17">
        <v>221.2</v>
      </c>
      <c r="H39" s="17">
        <v>221.2</v>
      </c>
      <c r="I39" s="17">
        <v>221.2</v>
      </c>
      <c r="J39" s="17">
        <v>221.2</v>
      </c>
      <c r="K39" s="26">
        <v>221.2</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34.299999999999997</v>
      </c>
      <c r="C41" s="17">
        <v>34</v>
      </c>
      <c r="D41" s="17">
        <v>33.6</v>
      </c>
      <c r="E41" s="17">
        <v>33</v>
      </c>
      <c r="F41" s="17">
        <v>32.799999999999997</v>
      </c>
      <c r="G41" s="17">
        <v>25.9</v>
      </c>
      <c r="H41" s="17">
        <v>25.4</v>
      </c>
      <c r="I41" s="17">
        <v>25.3</v>
      </c>
      <c r="J41" s="17">
        <v>25</v>
      </c>
      <c r="K41" s="26">
        <v>24.8</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NaW7/TOVLc31tedFUgnvVgiMmn6Iu24M1d5RTYmDXhj0lRoOmiOkfo3oQ/KsqJxvoztLRJLk4q8y87qeoC58ZQ==" saltValue="ZHLSjlf7pqvUTSPqNgOjbg==" spinCount="100000" sheet="1" objects="1" scenarios="1"/>
  <mergeCells count="5">
    <mergeCell ref="A1:K1"/>
    <mergeCell ref="B11:K12"/>
    <mergeCell ref="A25:A26"/>
    <mergeCell ref="B25:F25"/>
    <mergeCell ref="G25:K25"/>
  </mergeCells>
  <conditionalFormatting sqref="B49:K49">
    <cfRule type="containsText" dxfId="15" priority="1" operator="containsText" text="No">
      <formula>NOT(ISERROR(SEARCH("No",B49)))</formula>
    </cfRule>
    <cfRule type="containsText" dxfId="14" priority="2" operator="containsText" text="Yes">
      <formula>NOT(ISERROR(SEARCH("Yes",B49)))</formula>
    </cfRule>
  </conditionalFormatting>
  <hyperlinks>
    <hyperlink ref="A60" location="Index!A1" display="Back to Index" xr:uid="{AA5B3DC0-B934-4305-A3FD-D656FA94197F}"/>
  </hyperlinks>
  <pageMargins left="0.7" right="0.7" top="0.75" bottom="0.75" header="0.3" footer="0.3"/>
  <pageSetup paperSize="9" scale="89" orientation="portrait" r:id="rId1"/>
  <colBreaks count="1" manualBreakCount="1">
    <brk id="1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36C9B-4DC5-449A-AC80-EDD2BEFC3CEF}">
  <sheetPr codeName="Sheet29">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197</v>
      </c>
      <c r="H2" s="12" t="s">
        <v>3</v>
      </c>
      <c r="I2" s="14" t="s">
        <v>128</v>
      </c>
    </row>
    <row r="3" spans="1:11" ht="13.35" customHeight="1" x14ac:dyDescent="0.3">
      <c r="A3" s="3"/>
      <c r="B3" s="5"/>
      <c r="C3" s="4"/>
      <c r="D3" s="4"/>
      <c r="E3" s="4"/>
      <c r="F3" s="4"/>
      <c r="G3" s="4"/>
      <c r="H3" s="4"/>
      <c r="I3" s="4"/>
      <c r="J3" s="4"/>
    </row>
    <row r="4" spans="1:11" ht="13.35" customHeight="1" x14ac:dyDescent="0.3">
      <c r="A4" s="10" t="s">
        <v>5</v>
      </c>
      <c r="B4" s="5" t="s">
        <v>198</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199</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124</v>
      </c>
      <c r="C10" s="4"/>
      <c r="D10" s="4"/>
      <c r="E10" s="4"/>
      <c r="F10" s="4"/>
      <c r="G10" s="4"/>
      <c r="H10" s="4"/>
      <c r="I10" s="4"/>
      <c r="J10" s="4"/>
    </row>
    <row r="11" spans="1:11" ht="13.35" customHeight="1" x14ac:dyDescent="0.3">
      <c r="A11" s="10" t="s">
        <v>12</v>
      </c>
      <c r="B11" s="72" t="s">
        <v>200</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201</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127.3</v>
      </c>
      <c r="C28" s="17">
        <v>127.3</v>
      </c>
      <c r="D28" s="17">
        <v>127.3</v>
      </c>
      <c r="E28" s="17">
        <v>127.3</v>
      </c>
      <c r="F28" s="17">
        <v>127.3</v>
      </c>
      <c r="G28" s="17">
        <v>127.3</v>
      </c>
      <c r="H28" s="17">
        <v>127.3</v>
      </c>
      <c r="I28" s="17">
        <v>127.3</v>
      </c>
      <c r="J28" s="17">
        <v>127.3</v>
      </c>
      <c r="K28" s="26">
        <v>127.3</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36.4</v>
      </c>
      <c r="C30" s="17">
        <v>36.299999999999997</v>
      </c>
      <c r="D30" s="17">
        <v>36.200000000000003</v>
      </c>
      <c r="E30" s="17">
        <v>36.1</v>
      </c>
      <c r="F30" s="17">
        <v>36.1</v>
      </c>
      <c r="G30" s="17">
        <v>31.3</v>
      </c>
      <c r="H30" s="17">
        <v>31.1</v>
      </c>
      <c r="I30" s="17">
        <v>31.1</v>
      </c>
      <c r="J30" s="17">
        <v>31.1</v>
      </c>
      <c r="K30" s="26">
        <v>31.1</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0.98499999999999999</v>
      </c>
      <c r="C33" s="17">
        <v>0.98499999999999999</v>
      </c>
      <c r="D33" s="17">
        <v>0.98499999999999999</v>
      </c>
      <c r="E33" s="17">
        <v>0.98499999999999999</v>
      </c>
      <c r="F33" s="17">
        <v>0.98499999999999999</v>
      </c>
      <c r="G33" s="17">
        <v>0.98899999999999999</v>
      </c>
      <c r="H33" s="17">
        <v>0.98899999999999999</v>
      </c>
      <c r="I33" s="17">
        <v>0.98899999999999999</v>
      </c>
      <c r="J33" s="17">
        <v>0.98899999999999999</v>
      </c>
      <c r="K33" s="26">
        <v>0.98899999999999999</v>
      </c>
    </row>
    <row r="34" spans="1:11" ht="13.35" customHeight="1" x14ac:dyDescent="0.3">
      <c r="A34" s="19" t="s">
        <v>33</v>
      </c>
      <c r="B34" s="22">
        <v>69</v>
      </c>
      <c r="C34" s="17">
        <v>69</v>
      </c>
      <c r="D34" s="17">
        <v>69</v>
      </c>
      <c r="E34" s="17">
        <v>69</v>
      </c>
      <c r="F34" s="17">
        <v>69</v>
      </c>
      <c r="G34" s="17">
        <v>78</v>
      </c>
      <c r="H34" s="17">
        <v>78</v>
      </c>
      <c r="I34" s="17">
        <v>78</v>
      </c>
      <c r="J34" s="17">
        <v>78</v>
      </c>
      <c r="K34" s="26">
        <v>78</v>
      </c>
    </row>
    <row r="35" spans="1:11" ht="13.35" customHeight="1" x14ac:dyDescent="0.3">
      <c r="A35" s="19" t="s">
        <v>34</v>
      </c>
      <c r="B35" s="22">
        <v>33.4</v>
      </c>
      <c r="C35" s="17">
        <v>33.299999999999997</v>
      </c>
      <c r="D35" s="17">
        <v>33.299999999999997</v>
      </c>
      <c r="E35" s="17">
        <v>33.1</v>
      </c>
      <c r="F35" s="17">
        <v>33.1</v>
      </c>
      <c r="G35" s="17">
        <v>29.7</v>
      </c>
      <c r="H35" s="17">
        <v>29.6</v>
      </c>
      <c r="I35" s="17">
        <v>29.6</v>
      </c>
      <c r="J35" s="17">
        <v>29.5</v>
      </c>
      <c r="K35" s="26">
        <v>29.5</v>
      </c>
    </row>
    <row r="36" spans="1:11" ht="13.35" customHeight="1" x14ac:dyDescent="0.3">
      <c r="A36" s="19" t="s">
        <v>35</v>
      </c>
      <c r="B36" s="22">
        <v>1.7</v>
      </c>
      <c r="C36" s="17">
        <v>1.7</v>
      </c>
      <c r="D36" s="17">
        <v>1.7</v>
      </c>
      <c r="E36" s="17">
        <v>1.7</v>
      </c>
      <c r="F36" s="17">
        <v>1.7</v>
      </c>
      <c r="G36" s="17">
        <v>1.5</v>
      </c>
      <c r="H36" s="17">
        <v>1.5</v>
      </c>
      <c r="I36" s="17">
        <v>1.5</v>
      </c>
      <c r="J36" s="17">
        <v>1.5</v>
      </c>
      <c r="K36" s="26">
        <v>1.5</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75</v>
      </c>
      <c r="C39" s="17">
        <v>75</v>
      </c>
      <c r="D39" s="17">
        <v>75</v>
      </c>
      <c r="E39" s="17">
        <v>75</v>
      </c>
      <c r="F39" s="17">
        <v>75</v>
      </c>
      <c r="G39" s="17">
        <v>84</v>
      </c>
      <c r="H39" s="17">
        <v>84</v>
      </c>
      <c r="I39" s="17">
        <v>84</v>
      </c>
      <c r="J39" s="17">
        <v>84</v>
      </c>
      <c r="K39" s="26">
        <v>84</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18.600000000000001</v>
      </c>
      <c r="C41" s="17">
        <v>18.600000000000001</v>
      </c>
      <c r="D41" s="17">
        <v>18.600000000000001</v>
      </c>
      <c r="E41" s="17">
        <v>18.600000000000001</v>
      </c>
      <c r="F41" s="17">
        <v>18.600000000000001</v>
      </c>
      <c r="G41" s="17">
        <v>18.600000000000001</v>
      </c>
      <c r="H41" s="17">
        <v>18.600000000000001</v>
      </c>
      <c r="I41" s="17">
        <v>18.600000000000001</v>
      </c>
      <c r="J41" s="17">
        <v>18.600000000000001</v>
      </c>
      <c r="K41" s="26">
        <v>18.600000000000001</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SCiG9PXN3dl3KMEG+NQTFGtiWOZCE4FFFP7KP/R8FDso6qmb1GSyhaZY+WpRr3ncd964ushTCVcgKWv9THKEVw==" saltValue="Gf1iQPEjMyto9zf8NWVJ1Q==" spinCount="100000" sheet="1" objects="1" scenarios="1"/>
  <mergeCells count="5">
    <mergeCell ref="A1:K1"/>
    <mergeCell ref="B11:K12"/>
    <mergeCell ref="A25:A26"/>
    <mergeCell ref="B25:F25"/>
    <mergeCell ref="G25:K25"/>
  </mergeCells>
  <conditionalFormatting sqref="B49:K49">
    <cfRule type="containsText" dxfId="13" priority="1" operator="containsText" text="No">
      <formula>NOT(ISERROR(SEARCH("No",B49)))</formula>
    </cfRule>
    <cfRule type="containsText" dxfId="12" priority="2" operator="containsText" text="Yes">
      <formula>NOT(ISERROR(SEARCH("Yes",B49)))</formula>
    </cfRule>
  </conditionalFormatting>
  <hyperlinks>
    <hyperlink ref="A60" location="Index!A1" display="Back to Index" xr:uid="{77818ADC-D8C8-4302-B26C-E1BF555614DB}"/>
  </hyperlinks>
  <pageMargins left="0.7" right="0.7" top="0.75" bottom="0.75" header="0.3" footer="0.3"/>
  <pageSetup paperSize="9" scale="89" orientation="portrait" r:id="rId1"/>
  <colBreaks count="1" manualBreakCount="1">
    <brk id="1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0A13A-CBCB-4A7F-B39F-45DDB9D8EE13}">
  <sheetPr codeName="Sheet30">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202</v>
      </c>
      <c r="H2" s="12" t="s">
        <v>3</v>
      </c>
      <c r="I2" s="14" t="s">
        <v>203</v>
      </c>
    </row>
    <row r="3" spans="1:11" ht="13.35" customHeight="1" x14ac:dyDescent="0.3">
      <c r="A3" s="3"/>
      <c r="B3" s="5"/>
      <c r="C3" s="4"/>
      <c r="D3" s="4"/>
      <c r="E3" s="4"/>
      <c r="F3" s="4"/>
      <c r="G3" s="4"/>
      <c r="H3" s="4"/>
      <c r="I3" s="4"/>
      <c r="J3" s="4"/>
    </row>
    <row r="4" spans="1:11" ht="13.35" customHeight="1" x14ac:dyDescent="0.3">
      <c r="A4" s="10" t="s">
        <v>5</v>
      </c>
      <c r="B4" s="5" t="s">
        <v>204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205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181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124</v>
      </c>
      <c r="C10" s="4"/>
      <c r="D10" s="4"/>
      <c r="E10" s="4"/>
      <c r="F10" s="4"/>
      <c r="G10" s="4"/>
      <c r="H10" s="4"/>
      <c r="I10" s="4"/>
      <c r="J10" s="4"/>
    </row>
    <row r="11" spans="1:11" ht="13.35" customHeight="1" x14ac:dyDescent="0.3">
      <c r="A11" s="10" t="s">
        <v>12</v>
      </c>
      <c r="B11" s="72" t="s">
        <v>206</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207</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132</v>
      </c>
      <c r="C28" s="17">
        <v>132</v>
      </c>
      <c r="D28" s="17">
        <v>132</v>
      </c>
      <c r="E28" s="17">
        <v>132</v>
      </c>
      <c r="F28" s="17">
        <v>132</v>
      </c>
      <c r="G28" s="17">
        <v>132</v>
      </c>
      <c r="H28" s="17">
        <v>132</v>
      </c>
      <c r="I28" s="17">
        <v>132</v>
      </c>
      <c r="J28" s="17">
        <v>132</v>
      </c>
      <c r="K28" s="26">
        <v>132</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126.9</v>
      </c>
      <c r="C30" s="17">
        <v>127.8</v>
      </c>
      <c r="D30" s="17">
        <v>129.1</v>
      </c>
      <c r="E30" s="17">
        <v>130.1</v>
      </c>
      <c r="F30" s="17">
        <v>132.69999999999999</v>
      </c>
      <c r="G30" s="17">
        <v>73.2</v>
      </c>
      <c r="H30" s="17">
        <v>73.8</v>
      </c>
      <c r="I30" s="17">
        <v>74.900000000000006</v>
      </c>
      <c r="J30" s="17">
        <v>75.5</v>
      </c>
      <c r="K30" s="26">
        <v>77.400000000000006</v>
      </c>
    </row>
    <row r="31" spans="1:11" ht="13.35" customHeight="1" x14ac:dyDescent="0.3">
      <c r="A31" s="19" t="s">
        <v>30</v>
      </c>
      <c r="B31" s="22"/>
      <c r="C31" s="17"/>
      <c r="D31" s="17"/>
      <c r="E31" s="17"/>
      <c r="F31" s="17">
        <v>0.7</v>
      </c>
      <c r="G31" s="17"/>
      <c r="H31" s="17"/>
      <c r="I31" s="17"/>
      <c r="J31" s="17"/>
      <c r="K31" s="26"/>
    </row>
    <row r="32" spans="1:11" ht="13.35" customHeight="1" x14ac:dyDescent="0.3">
      <c r="A32" s="19" t="s">
        <v>31</v>
      </c>
      <c r="B32" s="22"/>
      <c r="C32" s="17"/>
      <c r="D32" s="17"/>
      <c r="E32" s="17"/>
      <c r="F32" s="17">
        <v>0.7</v>
      </c>
      <c r="G32" s="17"/>
      <c r="H32" s="17"/>
      <c r="I32" s="17"/>
      <c r="J32" s="17"/>
      <c r="K32" s="26"/>
    </row>
    <row r="33" spans="1:11" ht="13.35" customHeight="1" x14ac:dyDescent="0.3">
      <c r="A33" s="19" t="s">
        <v>32</v>
      </c>
      <c r="B33" s="22">
        <v>0.997</v>
      </c>
      <c r="C33" s="17">
        <v>0.997</v>
      </c>
      <c r="D33" s="17">
        <v>0.997</v>
      </c>
      <c r="E33" s="17">
        <v>0.997</v>
      </c>
      <c r="F33" s="17">
        <v>0.996</v>
      </c>
      <c r="G33" s="17">
        <v>0.99399999999999999</v>
      </c>
      <c r="H33" s="17">
        <v>0.99399999999999999</v>
      </c>
      <c r="I33" s="17">
        <v>0.99399999999999999</v>
      </c>
      <c r="J33" s="17">
        <v>0.99399999999999999</v>
      </c>
      <c r="K33" s="26">
        <v>0.99399999999999999</v>
      </c>
    </row>
    <row r="34" spans="1:11" ht="13.35" customHeight="1" x14ac:dyDescent="0.3">
      <c r="A34" s="19" t="s">
        <v>33</v>
      </c>
      <c r="B34" s="22">
        <v>84</v>
      </c>
      <c r="C34" s="17">
        <v>84</v>
      </c>
      <c r="D34" s="17">
        <v>84</v>
      </c>
      <c r="E34" s="17">
        <v>84</v>
      </c>
      <c r="F34" s="17">
        <v>84</v>
      </c>
      <c r="G34" s="17">
        <v>90</v>
      </c>
      <c r="H34" s="17">
        <v>90</v>
      </c>
      <c r="I34" s="17">
        <v>90</v>
      </c>
      <c r="J34" s="17">
        <v>90</v>
      </c>
      <c r="K34" s="26">
        <v>90</v>
      </c>
    </row>
    <row r="35" spans="1:11" ht="13.35" customHeight="1" x14ac:dyDescent="0.3">
      <c r="A35" s="19" t="s">
        <v>34</v>
      </c>
      <c r="B35" s="22">
        <v>112.3</v>
      </c>
      <c r="C35" s="17">
        <v>112.9</v>
      </c>
      <c r="D35" s="17">
        <v>114.1</v>
      </c>
      <c r="E35" s="17">
        <v>114.9</v>
      </c>
      <c r="F35" s="17">
        <v>117.2</v>
      </c>
      <c r="G35" s="17">
        <v>69.2</v>
      </c>
      <c r="H35" s="17">
        <v>69.8</v>
      </c>
      <c r="I35" s="17">
        <v>70.900000000000006</v>
      </c>
      <c r="J35" s="17">
        <v>71.400000000000006</v>
      </c>
      <c r="K35" s="26">
        <v>73.3</v>
      </c>
    </row>
    <row r="36" spans="1:11" ht="13.35" customHeight="1" x14ac:dyDescent="0.3">
      <c r="A36" s="19" t="s">
        <v>35</v>
      </c>
      <c r="B36" s="22">
        <v>5.6</v>
      </c>
      <c r="C36" s="17">
        <v>5.6</v>
      </c>
      <c r="D36" s="17">
        <v>5.7</v>
      </c>
      <c r="E36" s="17">
        <v>5.7</v>
      </c>
      <c r="F36" s="17">
        <v>5.9</v>
      </c>
      <c r="G36" s="17">
        <v>3.5</v>
      </c>
      <c r="H36" s="17">
        <v>3.5</v>
      </c>
      <c r="I36" s="17">
        <v>3.5</v>
      </c>
      <c r="J36" s="17">
        <v>3.6</v>
      </c>
      <c r="K36" s="26">
        <v>3.7</v>
      </c>
    </row>
    <row r="37" spans="1:11" ht="13.35" customHeight="1" x14ac:dyDescent="0.3">
      <c r="A37" s="19" t="s">
        <v>36</v>
      </c>
      <c r="B37" s="22">
        <v>3.5</v>
      </c>
      <c r="C37" s="17">
        <v>3.5</v>
      </c>
      <c r="D37" s="17">
        <v>3.5</v>
      </c>
      <c r="E37" s="17">
        <v>3.5</v>
      </c>
      <c r="F37" s="17">
        <v>3.5</v>
      </c>
      <c r="G37" s="17">
        <v>3.5</v>
      </c>
      <c r="H37" s="17">
        <v>3.5</v>
      </c>
      <c r="I37" s="17">
        <v>3.5</v>
      </c>
      <c r="J37" s="17">
        <v>3.5</v>
      </c>
      <c r="K37" s="26">
        <v>3.5</v>
      </c>
    </row>
    <row r="38" spans="1:11" ht="13.35" customHeight="1" x14ac:dyDescent="0.3">
      <c r="A38" s="19" t="s">
        <v>37</v>
      </c>
      <c r="B38" s="22">
        <v>28.299999999999997</v>
      </c>
      <c r="C38" s="17">
        <v>28.900000000000006</v>
      </c>
      <c r="D38" s="17">
        <v>30.099999999999994</v>
      </c>
      <c r="E38" s="17">
        <v>30.900000000000006</v>
      </c>
      <c r="F38" s="17">
        <v>33.200000000000003</v>
      </c>
      <c r="G38" s="17"/>
      <c r="H38" s="17"/>
      <c r="I38" s="17"/>
      <c r="J38" s="17"/>
      <c r="K38" s="26"/>
    </row>
    <row r="39" spans="1:11" ht="13.35" customHeight="1" x14ac:dyDescent="0.3">
      <c r="A39" s="19" t="s">
        <v>38</v>
      </c>
      <c r="B39" s="22">
        <v>90</v>
      </c>
      <c r="C39" s="17">
        <v>90</v>
      </c>
      <c r="D39" s="17">
        <v>90</v>
      </c>
      <c r="E39" s="17">
        <v>90</v>
      </c>
      <c r="F39" s="17">
        <v>90</v>
      </c>
      <c r="G39" s="17">
        <v>96</v>
      </c>
      <c r="H39" s="17">
        <v>96</v>
      </c>
      <c r="I39" s="17">
        <v>96</v>
      </c>
      <c r="J39" s="17">
        <v>96</v>
      </c>
      <c r="K39" s="26">
        <v>96</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35.9</v>
      </c>
      <c r="C41" s="17">
        <v>36.9</v>
      </c>
      <c r="D41" s="17">
        <v>38</v>
      </c>
      <c r="E41" s="17">
        <v>39</v>
      </c>
      <c r="F41" s="17">
        <v>40.299999999999997</v>
      </c>
      <c r="G41" s="17">
        <v>22.2</v>
      </c>
      <c r="H41" s="17">
        <v>23.4</v>
      </c>
      <c r="I41" s="17">
        <v>24.2</v>
      </c>
      <c r="J41" s="17">
        <v>24.9</v>
      </c>
      <c r="K41" s="26">
        <v>25.8</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4" t="s">
        <v>44</v>
      </c>
      <c r="C49" s="31" t="s">
        <v>44</v>
      </c>
      <c r="D49" s="31" t="s">
        <v>44</v>
      </c>
      <c r="E49" s="31" t="s">
        <v>44</v>
      </c>
      <c r="F49" s="31" t="s">
        <v>61</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0GQwVV7F8r6z4WLPxeBcCKkCCibQFPre+niTC4dNNIVP1K4ptUKJOWYsTwzaJHXdfs3Mv5XrET3xK+gofIJt6Q==" saltValue="baHgzqyaTbTrkCWebmtoGA==" spinCount="100000" sheet="1" objects="1" scenarios="1"/>
  <mergeCells count="5">
    <mergeCell ref="A1:K1"/>
    <mergeCell ref="B11:K12"/>
    <mergeCell ref="A25:A26"/>
    <mergeCell ref="B25:F25"/>
    <mergeCell ref="G25:K25"/>
  </mergeCells>
  <conditionalFormatting sqref="B49:K49">
    <cfRule type="containsText" dxfId="11" priority="1" operator="containsText" text="No">
      <formula>NOT(ISERROR(SEARCH("No",B49)))</formula>
    </cfRule>
    <cfRule type="containsText" dxfId="10" priority="2" operator="containsText" text="Yes">
      <formula>NOT(ISERROR(SEARCH("Yes",B49)))</formula>
    </cfRule>
  </conditionalFormatting>
  <hyperlinks>
    <hyperlink ref="A60" location="Index!A1" display="Back to Index" xr:uid="{4866E99C-CCCD-441F-B32A-3523DB8B5770}"/>
  </hyperlinks>
  <pageMargins left="0.7" right="0.7" top="0.75" bottom="0.75" header="0.3" footer="0.3"/>
  <pageSetup paperSize="9" scale="89" orientation="portrait" r:id="rId1"/>
  <colBreaks count="1" manualBreakCount="1">
    <brk id="1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3A81A-A53F-4767-AB2D-0CE47EF704EB}">
  <sheetPr codeName="Sheet31">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208</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209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210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211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212</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213</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191.4</v>
      </c>
      <c r="C28" s="17">
        <v>191.4</v>
      </c>
      <c r="D28" s="17">
        <v>191.4</v>
      </c>
      <c r="E28" s="17">
        <v>191.4</v>
      </c>
      <c r="F28" s="17">
        <v>191.4</v>
      </c>
      <c r="G28" s="17">
        <v>191.4</v>
      </c>
      <c r="H28" s="17">
        <v>191.4</v>
      </c>
      <c r="I28" s="17">
        <v>191.4</v>
      </c>
      <c r="J28" s="17">
        <v>191.4</v>
      </c>
      <c r="K28" s="26">
        <v>191.4</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93.5</v>
      </c>
      <c r="C30" s="17">
        <v>92.9</v>
      </c>
      <c r="D30" s="17">
        <v>92.7</v>
      </c>
      <c r="E30" s="17">
        <v>92.4</v>
      </c>
      <c r="F30" s="17">
        <v>93</v>
      </c>
      <c r="G30" s="17">
        <v>71.5</v>
      </c>
      <c r="H30" s="17">
        <v>70.8</v>
      </c>
      <c r="I30" s="17">
        <v>70.900000000000006</v>
      </c>
      <c r="J30" s="17">
        <v>70.599999999999994</v>
      </c>
      <c r="K30" s="26">
        <v>71.099999999999994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0.99399999999999999</v>
      </c>
      <c r="C33" s="17">
        <v>0.99399999999999999</v>
      </c>
      <c r="D33" s="17">
        <v>0.99399999999999999</v>
      </c>
      <c r="E33" s="17">
        <v>0.99399999999999999</v>
      </c>
      <c r="F33" s="17">
        <v>0.99399999999999999</v>
      </c>
      <c r="G33" s="17">
        <v>0.998</v>
      </c>
      <c r="H33" s="17">
        <v>0.998</v>
      </c>
      <c r="I33" s="17">
        <v>0.998</v>
      </c>
      <c r="J33" s="17">
        <v>0.998</v>
      </c>
      <c r="K33" s="26">
        <v>0.998</v>
      </c>
    </row>
    <row r="34" spans="1:11" ht="13.35" customHeight="1" x14ac:dyDescent="0.3">
      <c r="A34" s="19" t="s">
        <v>33</v>
      </c>
      <c r="B34" s="22">
        <v>100</v>
      </c>
      <c r="C34" s="17">
        <v>100</v>
      </c>
      <c r="D34" s="17">
        <v>100</v>
      </c>
      <c r="E34" s="17">
        <v>100</v>
      </c>
      <c r="F34" s="17">
        <v>100</v>
      </c>
      <c r="G34" s="17">
        <v>112</v>
      </c>
      <c r="H34" s="17">
        <v>112</v>
      </c>
      <c r="I34" s="17">
        <v>112</v>
      </c>
      <c r="J34" s="17">
        <v>112</v>
      </c>
      <c r="K34" s="26">
        <v>112</v>
      </c>
    </row>
    <row r="35" spans="1:11" ht="13.35" customHeight="1" x14ac:dyDescent="0.3">
      <c r="A35" s="19" t="s">
        <v>34</v>
      </c>
      <c r="B35" s="22">
        <v>87.7</v>
      </c>
      <c r="C35" s="17">
        <v>87.1</v>
      </c>
      <c r="D35" s="17">
        <v>86.9</v>
      </c>
      <c r="E35" s="17">
        <v>86.6</v>
      </c>
      <c r="F35" s="17">
        <v>87.1</v>
      </c>
      <c r="G35" s="17">
        <v>67.8</v>
      </c>
      <c r="H35" s="17">
        <v>67.099999999999994</v>
      </c>
      <c r="I35" s="17">
        <v>67.2</v>
      </c>
      <c r="J35" s="17">
        <v>66.8</v>
      </c>
      <c r="K35" s="26">
        <v>67.3</v>
      </c>
    </row>
    <row r="36" spans="1:11" ht="13.35" customHeight="1" x14ac:dyDescent="0.3">
      <c r="A36" s="19" t="s">
        <v>35</v>
      </c>
      <c r="B36" s="22">
        <v>4.4000000000000004</v>
      </c>
      <c r="C36" s="17">
        <v>4.4000000000000004</v>
      </c>
      <c r="D36" s="17">
        <v>4.3</v>
      </c>
      <c r="E36" s="17">
        <v>4.3</v>
      </c>
      <c r="F36" s="17">
        <v>4.4000000000000004</v>
      </c>
      <c r="G36" s="17">
        <v>3.4</v>
      </c>
      <c r="H36" s="17">
        <v>3.4</v>
      </c>
      <c r="I36" s="17">
        <v>3.4</v>
      </c>
      <c r="J36" s="17">
        <v>3.3</v>
      </c>
      <c r="K36" s="26">
        <v>3.4</v>
      </c>
    </row>
    <row r="37" spans="1:11" ht="13.35" customHeight="1" x14ac:dyDescent="0.3">
      <c r="A37" s="19" t="s">
        <v>36</v>
      </c>
      <c r="B37" s="22">
        <v>8</v>
      </c>
      <c r="C37" s="17">
        <v>8</v>
      </c>
      <c r="D37" s="17">
        <v>8</v>
      </c>
      <c r="E37" s="17">
        <v>8</v>
      </c>
      <c r="F37" s="17">
        <v>8</v>
      </c>
      <c r="G37" s="17">
        <v>8</v>
      </c>
      <c r="H37" s="17">
        <v>8</v>
      </c>
      <c r="I37" s="17">
        <v>8</v>
      </c>
      <c r="J37" s="17">
        <v>8</v>
      </c>
      <c r="K37" s="26">
        <v>8</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108</v>
      </c>
      <c r="C39" s="17">
        <v>108</v>
      </c>
      <c r="D39" s="17">
        <v>108</v>
      </c>
      <c r="E39" s="17">
        <v>108</v>
      </c>
      <c r="F39" s="17">
        <v>108</v>
      </c>
      <c r="G39" s="17">
        <v>120</v>
      </c>
      <c r="H39" s="17">
        <v>120</v>
      </c>
      <c r="I39" s="17">
        <v>120</v>
      </c>
      <c r="J39" s="17">
        <v>120</v>
      </c>
      <c r="K39" s="26">
        <v>120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7.5</v>
      </c>
      <c r="C41" s="17">
        <v>7.5</v>
      </c>
      <c r="D41" s="17">
        <v>7.5</v>
      </c>
      <c r="E41" s="17">
        <v>7.4</v>
      </c>
      <c r="F41" s="17">
        <v>7.5</v>
      </c>
      <c r="G41" s="17">
        <v>5.6</v>
      </c>
      <c r="H41" s="17">
        <v>5.5</v>
      </c>
      <c r="I41" s="17">
        <v>5.5</v>
      </c>
      <c r="J41" s="17">
        <v>5.5</v>
      </c>
      <c r="K41" s="26">
        <v>5.5</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HKhh9KF6/jEkwgYD41NCMTlXnyD1iaxO5qHAfSs+8zUlCVC+NTWEcqXwfjJkmMHYNjUDCdlxAhexbD2/Ln33ww==" saltValue="shaJE+TzymT8KZrGwoWe6A==" spinCount="100000" sheet="1" objects="1" scenarios="1"/>
  <mergeCells count="5">
    <mergeCell ref="A1:K1"/>
    <mergeCell ref="B11:K12"/>
    <mergeCell ref="A25:A26"/>
    <mergeCell ref="B25:F25"/>
    <mergeCell ref="G25:K25"/>
  </mergeCells>
  <conditionalFormatting sqref="B49:K49">
    <cfRule type="containsText" dxfId="9" priority="1" operator="containsText" text="No">
      <formula>NOT(ISERROR(SEARCH("No",B49)))</formula>
    </cfRule>
    <cfRule type="containsText" dxfId="8" priority="2" operator="containsText" text="Yes">
      <formula>NOT(ISERROR(SEARCH("Yes",B49)))</formula>
    </cfRule>
  </conditionalFormatting>
  <hyperlinks>
    <hyperlink ref="A60" location="Index!A1" display="Back to Index" xr:uid="{5A0013A0-CEA1-420D-BF12-95F6F0190C1B}"/>
  </hyperlinks>
  <pageMargins left="0.7" right="0.7" top="0.75" bottom="0.75" header="0.3" footer="0.3"/>
  <pageSetup paperSize="9" scale="89" orientation="portrait"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66B44-2855-4677-AEA7-7A3E9A1D72FE}">
  <sheetPr codeName="Sheet5">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2</v>
      </c>
      <c r="H2" s="12" t="s">
        <v>3</v>
      </c>
      <c r="I2" s="14" t="s">
        <v>4</v>
      </c>
    </row>
    <row r="3" spans="1:11" ht="13.35" customHeight="1" x14ac:dyDescent="0.3">
      <c r="A3" s="3"/>
      <c r="B3" s="5"/>
      <c r="C3" s="4"/>
      <c r="D3" s="4"/>
      <c r="E3" s="4"/>
      <c r="F3" s="4"/>
      <c r="G3" s="4"/>
      <c r="H3" s="4"/>
      <c r="I3" s="4"/>
      <c r="J3" s="4"/>
    </row>
    <row r="4" spans="1:11" ht="13.35" customHeight="1" x14ac:dyDescent="0.3">
      <c r="A4" s="10" t="s">
        <v>5</v>
      </c>
      <c r="B4" s="5" t="s">
        <v>6</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7</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11</v>
      </c>
      <c r="C10" s="4"/>
      <c r="D10" s="4"/>
      <c r="E10" s="4"/>
      <c r="F10" s="4"/>
      <c r="G10" s="4"/>
      <c r="H10" s="4"/>
      <c r="I10" s="4"/>
      <c r="J10" s="4"/>
    </row>
    <row r="11" spans="1:11" ht="13.35" customHeight="1" x14ac:dyDescent="0.3">
      <c r="A11" s="10" t="s">
        <v>12</v>
      </c>
      <c r="B11" s="72" t="s">
        <v>13</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15</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175.5</v>
      </c>
      <c r="C28" s="17">
        <v>175.5</v>
      </c>
      <c r="D28" s="17">
        <v>175.5</v>
      </c>
      <c r="E28" s="17">
        <v>175.5</v>
      </c>
      <c r="F28" s="17">
        <v>175.5</v>
      </c>
      <c r="G28" s="17">
        <v>175.5</v>
      </c>
      <c r="H28" s="17">
        <v>175.5</v>
      </c>
      <c r="I28" s="17">
        <v>175.5</v>
      </c>
      <c r="J28" s="17">
        <v>175.5</v>
      </c>
      <c r="K28" s="26">
        <v>175.5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66.099999999999994</v>
      </c>
      <c r="C30" s="17">
        <v>65.099999999999994</v>
      </c>
      <c r="D30" s="17">
        <v>64.3</v>
      </c>
      <c r="E30" s="17">
        <v>63.5</v>
      </c>
      <c r="F30" s="17">
        <v>63.1</v>
      </c>
      <c r="G30" s="17">
        <v>55.2</v>
      </c>
      <c r="H30" s="17">
        <v>51.6</v>
      </c>
      <c r="I30" s="17">
        <v>51.3</v>
      </c>
      <c r="J30" s="17">
        <v>50.6</v>
      </c>
      <c r="K30" s="26">
        <v>50.4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0.94599999999999995</v>
      </c>
      <c r="C33" s="17">
        <v>0.94599999999999995</v>
      </c>
      <c r="D33" s="17">
        <v>0.94599999999999995</v>
      </c>
      <c r="E33" s="17">
        <v>0.94599999999999995</v>
      </c>
      <c r="F33" s="17">
        <v>0.94599999999999995</v>
      </c>
      <c r="G33" s="17">
        <v>0.95699999999999996</v>
      </c>
      <c r="H33" s="17">
        <v>0.95699999999999996</v>
      </c>
      <c r="I33" s="17">
        <v>0.95699999999999996</v>
      </c>
      <c r="J33" s="17">
        <v>0.95699999999999996</v>
      </c>
      <c r="K33" s="26">
        <v>0.95699999999999996</v>
      </c>
    </row>
    <row r="34" spans="1:11" ht="13.35" customHeight="1" x14ac:dyDescent="0.3">
      <c r="A34" s="19" t="s">
        <v>33</v>
      </c>
      <c r="B34" s="22">
        <v>92</v>
      </c>
      <c r="C34" s="17">
        <v>92</v>
      </c>
      <c r="D34" s="17">
        <v>92</v>
      </c>
      <c r="E34" s="17">
        <v>92</v>
      </c>
      <c r="F34" s="17">
        <v>92</v>
      </c>
      <c r="G34" s="17">
        <v>102.9</v>
      </c>
      <c r="H34" s="17">
        <v>102.9</v>
      </c>
      <c r="I34" s="17">
        <v>102.9</v>
      </c>
      <c r="J34" s="17">
        <v>102.9</v>
      </c>
      <c r="K34" s="26">
        <v>102.9</v>
      </c>
    </row>
    <row r="35" spans="1:11" ht="13.35" customHeight="1" x14ac:dyDescent="0.3">
      <c r="A35" s="19" t="s">
        <v>34</v>
      </c>
      <c r="B35" s="22">
        <v>62.7</v>
      </c>
      <c r="C35" s="17">
        <v>61.8</v>
      </c>
      <c r="D35" s="17">
        <v>61</v>
      </c>
      <c r="E35" s="17">
        <v>60.2</v>
      </c>
      <c r="F35" s="17">
        <v>59.9</v>
      </c>
      <c r="G35" s="17">
        <v>53.1</v>
      </c>
      <c r="H35" s="17">
        <v>49.7</v>
      </c>
      <c r="I35" s="17">
        <v>49.4</v>
      </c>
      <c r="J35" s="17">
        <v>48.7</v>
      </c>
      <c r="K35" s="26">
        <v>48.5</v>
      </c>
    </row>
    <row r="36" spans="1:11" ht="13.35" customHeight="1" x14ac:dyDescent="0.3">
      <c r="A36" s="19" t="s">
        <v>35</v>
      </c>
      <c r="B36" s="22">
        <v>3.1</v>
      </c>
      <c r="C36" s="17">
        <v>3.1</v>
      </c>
      <c r="D36" s="17">
        <v>3.1</v>
      </c>
      <c r="E36" s="17">
        <v>3</v>
      </c>
      <c r="F36" s="17">
        <v>3</v>
      </c>
      <c r="G36" s="17">
        <v>2.7</v>
      </c>
      <c r="H36" s="17">
        <v>2.5</v>
      </c>
      <c r="I36" s="17">
        <v>2.5</v>
      </c>
      <c r="J36" s="17">
        <v>2.4</v>
      </c>
      <c r="K36" s="26">
        <v>2.4</v>
      </c>
    </row>
    <row r="37" spans="1:11" ht="13.35" customHeight="1" x14ac:dyDescent="0.3">
      <c r="A37" s="19" t="s">
        <v>36</v>
      </c>
      <c r="B37" s="22">
        <v>8.5</v>
      </c>
      <c r="C37" s="17">
        <v>8.5</v>
      </c>
      <c r="D37" s="17">
        <v>8.5</v>
      </c>
      <c r="E37" s="17">
        <v>8.5</v>
      </c>
      <c r="F37" s="17">
        <v>8.5</v>
      </c>
      <c r="G37" s="17">
        <v>8.5</v>
      </c>
      <c r="H37" s="17">
        <v>8.5</v>
      </c>
      <c r="I37" s="17">
        <v>8.5</v>
      </c>
      <c r="J37" s="17">
        <v>8.5</v>
      </c>
      <c r="K37" s="26">
        <v>8.5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100</v>
      </c>
      <c r="C39" s="17">
        <v>100</v>
      </c>
      <c r="D39" s="17">
        <v>100</v>
      </c>
      <c r="E39" s="17">
        <v>100</v>
      </c>
      <c r="F39" s="17">
        <v>100</v>
      </c>
      <c r="G39" s="17">
        <v>112</v>
      </c>
      <c r="H39" s="17">
        <v>112</v>
      </c>
      <c r="I39" s="17">
        <v>112</v>
      </c>
      <c r="J39" s="17">
        <v>112</v>
      </c>
      <c r="K39" s="26">
        <v>112</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8.6</v>
      </c>
      <c r="C41" s="17">
        <v>8.4</v>
      </c>
      <c r="D41" s="17">
        <v>8.3000000000000007</v>
      </c>
      <c r="E41" s="17">
        <v>8.1</v>
      </c>
      <c r="F41" s="17">
        <v>7.9</v>
      </c>
      <c r="G41" s="17">
        <v>8</v>
      </c>
      <c r="H41" s="17">
        <v>6.6</v>
      </c>
      <c r="I41" s="17">
        <v>6.6</v>
      </c>
      <c r="J41" s="17">
        <v>6.4</v>
      </c>
      <c r="K41" s="26">
        <v>6.3</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ZDtFnxQtvPTUYyI2Ij3B3fVb+NMzgTV1G7vgvvL6AUVhfU8Id10jmtQSCT4DsohUiIFKGfgaNwj1koHKkWTSFA==" saltValue="GoYWurxp+d1oEfzWUGxInQ==" spinCount="100000" sheet="1" objects="1" scenarios="1"/>
  <mergeCells count="5">
    <mergeCell ref="A1:K1"/>
    <mergeCell ref="B11:K12"/>
    <mergeCell ref="A25:A26"/>
    <mergeCell ref="B25:F25"/>
    <mergeCell ref="G25:K25"/>
  </mergeCells>
  <conditionalFormatting sqref="B49:K49">
    <cfRule type="containsText" dxfId="61" priority="1" operator="containsText" text="No">
      <formula>NOT(ISERROR(SEARCH("No",B49)))</formula>
    </cfRule>
    <cfRule type="containsText" dxfId="60" priority="2" operator="containsText" text="Yes">
      <formula>NOT(ISERROR(SEARCH("Yes",B49)))</formula>
    </cfRule>
  </conditionalFormatting>
  <hyperlinks>
    <hyperlink ref="A60" location="Index!A1" display="Back to Index" xr:uid="{E2A1F595-9BF6-4408-B645-30D32280ADAE}"/>
  </hyperlinks>
  <pageMargins left="0.7" right="0.7" top="0.75" bottom="0.75" header="0.3" footer="0.3"/>
  <pageSetup paperSize="9" scale="89" orientation="portrait" r:id="rId1"/>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739A3-CF29-4AB7-9621-A7648FB6FE00}">
  <sheetPr codeName="Sheet32">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214</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215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80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216</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72" t="s">
        <v>217</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218</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262.3</v>
      </c>
      <c r="C28" s="17">
        <v>262.3</v>
      </c>
      <c r="D28" s="17">
        <v>262.3</v>
      </c>
      <c r="E28" s="17">
        <v>262.3</v>
      </c>
      <c r="F28" s="17">
        <v>262.3</v>
      </c>
      <c r="G28" s="17">
        <v>262.3</v>
      </c>
      <c r="H28" s="17">
        <v>262.3</v>
      </c>
      <c r="I28" s="17">
        <v>262.3</v>
      </c>
      <c r="J28" s="17">
        <v>262.3</v>
      </c>
      <c r="K28" s="26">
        <v>262.3</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178.9</v>
      </c>
      <c r="C30" s="17">
        <v>178.3</v>
      </c>
      <c r="D30" s="17">
        <v>179.4</v>
      </c>
      <c r="E30" s="17">
        <v>178.9</v>
      </c>
      <c r="F30" s="17">
        <v>179.6</v>
      </c>
      <c r="G30" s="17">
        <v>129.5</v>
      </c>
      <c r="H30" s="17">
        <v>128.5</v>
      </c>
      <c r="I30" s="17">
        <v>130</v>
      </c>
      <c r="J30" s="17">
        <v>129.6</v>
      </c>
      <c r="K30" s="26">
        <v>130.4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0.99399999999999999</v>
      </c>
      <c r="C33" s="17">
        <v>0.99399999999999999</v>
      </c>
      <c r="D33" s="17">
        <v>0.99399999999999999</v>
      </c>
      <c r="E33" s="17">
        <v>0.99399999999999999</v>
      </c>
      <c r="F33" s="17">
        <v>0.99399999999999999</v>
      </c>
      <c r="G33" s="17">
        <v>0.99199999999999999</v>
      </c>
      <c r="H33" s="17">
        <v>0.99199999999999999</v>
      </c>
      <c r="I33" s="17">
        <v>0.99199999999999999</v>
      </c>
      <c r="J33" s="17">
        <v>0.99199999999999999</v>
      </c>
      <c r="K33" s="26">
        <v>0.99199999999999999</v>
      </c>
    </row>
    <row r="34" spans="1:11" ht="13.35" customHeight="1" x14ac:dyDescent="0.3">
      <c r="A34" s="19" t="s">
        <v>33</v>
      </c>
      <c r="B34" s="22">
        <v>182.2</v>
      </c>
      <c r="C34" s="17">
        <v>182.2</v>
      </c>
      <c r="D34" s="17">
        <v>182.2</v>
      </c>
      <c r="E34" s="17">
        <v>182.2</v>
      </c>
      <c r="F34" s="17">
        <v>182.2</v>
      </c>
      <c r="G34" s="17">
        <v>206</v>
      </c>
      <c r="H34" s="17">
        <v>206</v>
      </c>
      <c r="I34" s="17">
        <v>206</v>
      </c>
      <c r="J34" s="17">
        <v>206</v>
      </c>
      <c r="K34" s="26">
        <v>206</v>
      </c>
    </row>
    <row r="35" spans="1:11" ht="13.35" customHeight="1" x14ac:dyDescent="0.3">
      <c r="A35" s="19" t="s">
        <v>34</v>
      </c>
      <c r="B35" s="22">
        <v>165</v>
      </c>
      <c r="C35" s="17">
        <v>164.4</v>
      </c>
      <c r="D35" s="17">
        <v>165.6</v>
      </c>
      <c r="E35" s="17">
        <v>165.1</v>
      </c>
      <c r="F35" s="17">
        <v>165.7</v>
      </c>
      <c r="G35" s="17">
        <v>123.5</v>
      </c>
      <c r="H35" s="17">
        <v>122.5</v>
      </c>
      <c r="I35" s="17">
        <v>124.1</v>
      </c>
      <c r="J35" s="17">
        <v>123.7</v>
      </c>
      <c r="K35" s="26">
        <v>124.4</v>
      </c>
    </row>
    <row r="36" spans="1:11" ht="13.35" customHeight="1" x14ac:dyDescent="0.3">
      <c r="A36" s="19" t="s">
        <v>35</v>
      </c>
      <c r="B36" s="22">
        <v>8.3000000000000007</v>
      </c>
      <c r="C36" s="17">
        <v>8.1999999999999993</v>
      </c>
      <c r="D36" s="17">
        <v>8.3000000000000007</v>
      </c>
      <c r="E36" s="17">
        <v>8.3000000000000007</v>
      </c>
      <c r="F36" s="17">
        <v>8.3000000000000007</v>
      </c>
      <c r="G36" s="17">
        <v>6.2</v>
      </c>
      <c r="H36" s="17">
        <v>6.1</v>
      </c>
      <c r="I36" s="17">
        <v>6.2</v>
      </c>
      <c r="J36" s="17">
        <v>6.2</v>
      </c>
      <c r="K36" s="26">
        <v>6.2</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198.1</v>
      </c>
      <c r="C39" s="17">
        <v>198.1</v>
      </c>
      <c r="D39" s="17">
        <v>198.1</v>
      </c>
      <c r="E39" s="17">
        <v>198.1</v>
      </c>
      <c r="F39" s="17">
        <v>198.1</v>
      </c>
      <c r="G39" s="17">
        <v>221.9</v>
      </c>
      <c r="H39" s="17">
        <v>221.9</v>
      </c>
      <c r="I39" s="17">
        <v>221.9</v>
      </c>
      <c r="J39" s="17">
        <v>221.9</v>
      </c>
      <c r="K39" s="26">
        <v>221.9</v>
      </c>
    </row>
    <row r="40" spans="1:11" ht="13.35" customHeight="1" x14ac:dyDescent="0.3">
      <c r="A40" s="19" t="s">
        <v>39</v>
      </c>
      <c r="B40" s="22">
        <v>14.8999996185303</v>
      </c>
      <c r="C40" s="17">
        <v>14.8999996185303</v>
      </c>
      <c r="D40" s="17">
        <v>14.8999996185303</v>
      </c>
      <c r="E40" s="17">
        <v>14.8999996185303</v>
      </c>
      <c r="F40" s="17">
        <v>14.8999996185303</v>
      </c>
      <c r="G40" s="17">
        <v>15.199999809265099</v>
      </c>
      <c r="H40" s="17">
        <v>15.199999809265099</v>
      </c>
      <c r="I40" s="17">
        <v>15.199999809265099</v>
      </c>
      <c r="J40" s="17">
        <v>15.199999809265099</v>
      </c>
      <c r="K40" s="26">
        <v>15.199999809265099</v>
      </c>
    </row>
    <row r="41" spans="1:11" ht="13.35" customHeight="1" x14ac:dyDescent="0.3">
      <c r="A41" s="19" t="s">
        <v>40</v>
      </c>
      <c r="B41" s="22">
        <v>43.2</v>
      </c>
      <c r="C41" s="17">
        <v>43</v>
      </c>
      <c r="D41" s="17">
        <v>43</v>
      </c>
      <c r="E41" s="17">
        <v>42.9</v>
      </c>
      <c r="F41" s="17">
        <v>43.2</v>
      </c>
      <c r="G41" s="17">
        <v>32.4</v>
      </c>
      <c r="H41" s="17">
        <v>31.9</v>
      </c>
      <c r="I41" s="17">
        <v>32.1</v>
      </c>
      <c r="J41" s="17">
        <v>32</v>
      </c>
      <c r="K41" s="26">
        <v>32.299999999999997</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CV/4IpUXn6Kb8aZMbUq5cthHCivHlZJwpHwZmQ44rnQadpetL7D8utAmy3dzyKh+RmpEtfHsaBdUud6HdQ9pLQ==" saltValue="OFZEX8M7wXhcIItJyNUuJg==" spinCount="100000" sheet="1" objects="1" scenarios="1"/>
  <mergeCells count="5">
    <mergeCell ref="A1:K1"/>
    <mergeCell ref="B11:K12"/>
    <mergeCell ref="A25:A26"/>
    <mergeCell ref="B25:F25"/>
    <mergeCell ref="G25:K25"/>
  </mergeCells>
  <conditionalFormatting sqref="B49:K49">
    <cfRule type="containsText" dxfId="7" priority="1" operator="containsText" text="No">
      <formula>NOT(ISERROR(SEARCH("No",B49)))</formula>
    </cfRule>
    <cfRule type="containsText" dxfId="6" priority="2" operator="containsText" text="Yes">
      <formula>NOT(ISERROR(SEARCH("Yes",B49)))</formula>
    </cfRule>
  </conditionalFormatting>
  <hyperlinks>
    <hyperlink ref="A60" location="Index!A1" display="Back to Index" xr:uid="{31F2BB03-F28A-4D6E-B003-8AAAF1015F4F}"/>
  </hyperlinks>
  <pageMargins left="0.7" right="0.7" top="0.75" bottom="0.75" header="0.3" footer="0.3"/>
  <pageSetup paperSize="9" scale="89" orientation="portrait" r:id="rId1"/>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30EBF-682D-468E-93A7-A74A93E4A354}">
  <sheetPr codeName="Sheet33">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219</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220</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221</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222</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223</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26</v>
      </c>
      <c r="H27" s="16" t="s">
        <v>26</v>
      </c>
      <c r="I27" s="16" t="s">
        <v>26</v>
      </c>
      <c r="J27" s="16" t="s">
        <v>26</v>
      </c>
      <c r="K27" s="25" t="s">
        <v>26</v>
      </c>
    </row>
    <row r="28" spans="1:11" ht="13.35" customHeight="1" x14ac:dyDescent="0.3">
      <c r="A28" s="19" t="s">
        <v>27</v>
      </c>
      <c r="B28" s="22">
        <v>72</v>
      </c>
      <c r="C28" s="17">
        <v>72</v>
      </c>
      <c r="D28" s="17">
        <v>72</v>
      </c>
      <c r="E28" s="17">
        <v>72</v>
      </c>
      <c r="F28" s="17">
        <v>72</v>
      </c>
      <c r="G28" s="17">
        <v>72</v>
      </c>
      <c r="H28" s="17">
        <v>72</v>
      </c>
      <c r="I28" s="17">
        <v>72</v>
      </c>
      <c r="J28" s="17">
        <v>72</v>
      </c>
      <c r="K28" s="26">
        <v>72</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5.6</v>
      </c>
      <c r="C30" s="17">
        <v>5.6</v>
      </c>
      <c r="D30" s="17">
        <v>5.7</v>
      </c>
      <c r="E30" s="17">
        <v>5.7</v>
      </c>
      <c r="F30" s="17">
        <v>5.7</v>
      </c>
      <c r="G30" s="17">
        <v>5.7</v>
      </c>
      <c r="H30" s="17">
        <v>5.7</v>
      </c>
      <c r="I30" s="17">
        <v>5.8</v>
      </c>
      <c r="J30" s="17">
        <v>5.8</v>
      </c>
      <c r="K30" s="26">
        <v>5.9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0.95899999999999996</v>
      </c>
      <c r="C33" s="17">
        <v>0.95899999999999996</v>
      </c>
      <c r="D33" s="17">
        <v>0.95899999999999996</v>
      </c>
      <c r="E33" s="17">
        <v>0.95899999999999996</v>
      </c>
      <c r="F33" s="17">
        <v>0.95899999999999996</v>
      </c>
      <c r="G33" s="17">
        <v>0.98499999999999999</v>
      </c>
      <c r="H33" s="17">
        <v>0.98499999999999999</v>
      </c>
      <c r="I33" s="17">
        <v>0.98499999999999999</v>
      </c>
      <c r="J33" s="17">
        <v>0.98499999999999999</v>
      </c>
      <c r="K33" s="26">
        <v>0.98499999999999999</v>
      </c>
    </row>
    <row r="34" spans="1:11" ht="13.35" customHeight="1" x14ac:dyDescent="0.3">
      <c r="A34" s="19" t="s">
        <v>33</v>
      </c>
      <c r="B34" s="22">
        <v>0</v>
      </c>
      <c r="C34" s="17">
        <v>0</v>
      </c>
      <c r="D34" s="17">
        <v>0</v>
      </c>
      <c r="E34" s="17">
        <v>0</v>
      </c>
      <c r="F34" s="17">
        <v>0</v>
      </c>
      <c r="G34" s="17">
        <v>0</v>
      </c>
      <c r="H34" s="17">
        <v>0</v>
      </c>
      <c r="I34" s="17">
        <v>0</v>
      </c>
      <c r="J34" s="17">
        <v>0</v>
      </c>
      <c r="K34" s="26">
        <v>0</v>
      </c>
    </row>
    <row r="35" spans="1:11" ht="13.35" customHeight="1" x14ac:dyDescent="0.3">
      <c r="A35" s="19" t="s">
        <v>34</v>
      </c>
      <c r="B35" s="22">
        <v>5.4</v>
      </c>
      <c r="C35" s="17">
        <v>5.5</v>
      </c>
      <c r="D35" s="17">
        <v>5.5</v>
      </c>
      <c r="E35" s="17">
        <v>5.5</v>
      </c>
      <c r="F35" s="17">
        <v>5.6</v>
      </c>
      <c r="G35" s="17">
        <v>5.2</v>
      </c>
      <c r="H35" s="17">
        <v>5.3</v>
      </c>
      <c r="I35" s="17">
        <v>5.3</v>
      </c>
      <c r="J35" s="17">
        <v>5.4</v>
      </c>
      <c r="K35" s="26">
        <v>5.4</v>
      </c>
    </row>
    <row r="36" spans="1:11" ht="13.35" customHeight="1" x14ac:dyDescent="0.3">
      <c r="A36" s="19" t="s">
        <v>35</v>
      </c>
      <c r="B36" s="22">
        <v>0.3</v>
      </c>
      <c r="C36" s="17">
        <v>0.3</v>
      </c>
      <c r="D36" s="17">
        <v>0.3</v>
      </c>
      <c r="E36" s="17">
        <v>0.3</v>
      </c>
      <c r="F36" s="17">
        <v>0.3</v>
      </c>
      <c r="G36" s="17">
        <v>0.3</v>
      </c>
      <c r="H36" s="17">
        <v>0.3</v>
      </c>
      <c r="I36" s="17">
        <v>0.3</v>
      </c>
      <c r="J36" s="17">
        <v>0.3</v>
      </c>
      <c r="K36" s="26">
        <v>0.3</v>
      </c>
    </row>
    <row r="37" spans="1:11" ht="13.35" customHeight="1" x14ac:dyDescent="0.3">
      <c r="A37" s="19" t="s">
        <v>36</v>
      </c>
      <c r="B37" s="22">
        <v>40</v>
      </c>
      <c r="C37" s="17">
        <v>40</v>
      </c>
      <c r="D37" s="17">
        <v>40</v>
      </c>
      <c r="E37" s="17">
        <v>40</v>
      </c>
      <c r="F37" s="17">
        <v>40</v>
      </c>
      <c r="G37" s="17">
        <v>40</v>
      </c>
      <c r="H37" s="17">
        <v>40</v>
      </c>
      <c r="I37" s="17">
        <v>40</v>
      </c>
      <c r="J37" s="17">
        <v>40</v>
      </c>
      <c r="K37" s="26">
        <v>40</v>
      </c>
    </row>
    <row r="38" spans="1:11" ht="13.35" customHeight="1" x14ac:dyDescent="0.3">
      <c r="A38" s="19" t="s">
        <v>37</v>
      </c>
      <c r="B38" s="22">
        <v>5.4</v>
      </c>
      <c r="C38" s="17">
        <v>5.5</v>
      </c>
      <c r="D38" s="17">
        <v>5.5</v>
      </c>
      <c r="E38" s="17">
        <v>5.5</v>
      </c>
      <c r="F38" s="17">
        <v>5.6</v>
      </c>
      <c r="G38" s="17">
        <v>5.2</v>
      </c>
      <c r="H38" s="17">
        <v>5.3</v>
      </c>
      <c r="I38" s="17">
        <v>5.3</v>
      </c>
      <c r="J38" s="17">
        <v>5.4</v>
      </c>
      <c r="K38" s="26">
        <v>5.4</v>
      </c>
    </row>
    <row r="39" spans="1:11" ht="13.35" customHeight="1" x14ac:dyDescent="0.3">
      <c r="A39" s="19" t="s">
        <v>38</v>
      </c>
      <c r="B39" s="22">
        <v>0</v>
      </c>
      <c r="C39" s="17">
        <v>0</v>
      </c>
      <c r="D39" s="17">
        <v>0</v>
      </c>
      <c r="E39" s="17">
        <v>0</v>
      </c>
      <c r="F39" s="17">
        <v>0</v>
      </c>
      <c r="G39" s="17">
        <v>0</v>
      </c>
      <c r="H39" s="17">
        <v>0</v>
      </c>
      <c r="I39" s="17">
        <v>0</v>
      </c>
      <c r="J39" s="17">
        <v>0</v>
      </c>
      <c r="K39" s="26">
        <v>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5.4</v>
      </c>
      <c r="C41" s="17">
        <v>5.5</v>
      </c>
      <c r="D41" s="17">
        <v>5.5</v>
      </c>
      <c r="E41" s="17">
        <v>5.5</v>
      </c>
      <c r="F41" s="17">
        <v>5.6</v>
      </c>
      <c r="G41" s="17">
        <v>5.2</v>
      </c>
      <c r="H41" s="17">
        <v>5.3</v>
      </c>
      <c r="I41" s="17">
        <v>5.3</v>
      </c>
      <c r="J41" s="17">
        <v>5.4</v>
      </c>
      <c r="K41" s="26">
        <v>5.4</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r/uGt9OvyOv3VwbHXrT5RTDtV6hw7l86mPUai8aDO3uknHkVXTLNXgz0UJKNWb3iCUxaH6r40lYGqJ7TTfDREw==" saltValue="ZXAXxziayv9/OAGFC/Clhw==" spinCount="100000" sheet="1" objects="1" scenarios="1"/>
  <mergeCells count="5">
    <mergeCell ref="A1:K1"/>
    <mergeCell ref="B11:K12"/>
    <mergeCell ref="A25:A26"/>
    <mergeCell ref="B25:F25"/>
    <mergeCell ref="G25:K25"/>
  </mergeCells>
  <conditionalFormatting sqref="B49:K49">
    <cfRule type="containsText" dxfId="5" priority="1" operator="containsText" text="No">
      <formula>NOT(ISERROR(SEARCH("No",B49)))</formula>
    </cfRule>
    <cfRule type="containsText" dxfId="4" priority="2" operator="containsText" text="Yes">
      <formula>NOT(ISERROR(SEARCH("Yes",B49)))</formula>
    </cfRule>
  </conditionalFormatting>
  <hyperlinks>
    <hyperlink ref="A60" location="Index!A1" display="Back to Index" xr:uid="{1DC5537D-028E-4937-989C-1BD301A9DDEF}"/>
  </hyperlinks>
  <pageMargins left="0.7" right="0.7" top="0.75" bottom="0.75" header="0.3" footer="0.3"/>
  <pageSetup paperSize="9" scale="89" orientation="portrait" r:id="rId1"/>
  <colBreaks count="1" manualBreakCount="1">
    <brk id="11"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B58AD-BE6E-4D91-BE7E-7DB69D85643E}">
  <sheetPr codeName="Sheet34">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224</v>
      </c>
      <c r="H2" s="12" t="s">
        <v>3</v>
      </c>
      <c r="I2" s="14" t="s">
        <v>139</v>
      </c>
    </row>
    <row r="3" spans="1:11" ht="13.35" customHeight="1" x14ac:dyDescent="0.3">
      <c r="A3" s="3"/>
      <c r="B3" s="5"/>
      <c r="C3" s="4"/>
      <c r="D3" s="4"/>
      <c r="E3" s="4"/>
      <c r="F3" s="4"/>
      <c r="G3" s="4"/>
      <c r="H3" s="4"/>
      <c r="I3" s="4"/>
      <c r="J3" s="4"/>
    </row>
    <row r="4" spans="1:11" ht="13.35" customHeight="1" x14ac:dyDescent="0.3">
      <c r="A4" s="10" t="s">
        <v>5</v>
      </c>
      <c r="B4" s="5" t="s">
        <v>225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226</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227</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228</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v>
      </c>
      <c r="C28" s="17">
        <v>143</v>
      </c>
      <c r="D28" s="17">
        <v>143</v>
      </c>
      <c r="E28" s="17">
        <v>143</v>
      </c>
      <c r="F28" s="17">
        <v>143</v>
      </c>
      <c r="G28" s="17">
        <v>143</v>
      </c>
      <c r="H28" s="17">
        <v>143</v>
      </c>
      <c r="I28" s="17">
        <v>143</v>
      </c>
      <c r="J28" s="17">
        <v>143</v>
      </c>
      <c r="K28" s="26">
        <v>143</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79.8</v>
      </c>
      <c r="C30" s="17">
        <v>81.900000000000006</v>
      </c>
      <c r="D30" s="17">
        <v>81.8</v>
      </c>
      <c r="E30" s="17">
        <v>81.5</v>
      </c>
      <c r="F30" s="17">
        <v>82.1</v>
      </c>
      <c r="G30" s="17">
        <v>78.7</v>
      </c>
      <c r="H30" s="17">
        <v>77.2</v>
      </c>
      <c r="I30" s="17">
        <v>80.099999999999994</v>
      </c>
      <c r="J30" s="17">
        <v>79.8</v>
      </c>
      <c r="K30" s="26">
        <v>80.3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0.97099999999999997</v>
      </c>
      <c r="C33" s="17">
        <v>0.97099999999999997</v>
      </c>
      <c r="D33" s="17">
        <v>0.97099999999999997</v>
      </c>
      <c r="E33" s="17">
        <v>0.97099999999999997</v>
      </c>
      <c r="F33" s="17">
        <v>0.97099999999999997</v>
      </c>
      <c r="G33" s="17">
        <v>0.97799999999999998</v>
      </c>
      <c r="H33" s="17">
        <v>0.97799999999999998</v>
      </c>
      <c r="I33" s="17">
        <v>0.97799999999999998</v>
      </c>
      <c r="J33" s="17">
        <v>0.97799999999999998</v>
      </c>
      <c r="K33" s="26">
        <v>0.97799999999999998</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76.099999999999994</v>
      </c>
      <c r="C35" s="17">
        <v>78.3</v>
      </c>
      <c r="D35" s="17">
        <v>78.2</v>
      </c>
      <c r="E35" s="17">
        <v>77.900000000000006</v>
      </c>
      <c r="F35" s="17">
        <v>78.400000000000006</v>
      </c>
      <c r="G35" s="17">
        <v>73.400000000000006</v>
      </c>
      <c r="H35" s="17">
        <v>72</v>
      </c>
      <c r="I35" s="17">
        <v>74.900000000000006</v>
      </c>
      <c r="J35" s="17">
        <v>74.599999999999994</v>
      </c>
      <c r="K35" s="26">
        <v>75.099999999999994</v>
      </c>
    </row>
    <row r="36" spans="1:11" ht="13.35" customHeight="1" x14ac:dyDescent="0.3">
      <c r="A36" s="19" t="s">
        <v>35</v>
      </c>
      <c r="B36" s="22">
        <v>3.8</v>
      </c>
      <c r="C36" s="17">
        <v>3.9</v>
      </c>
      <c r="D36" s="17">
        <v>3.9</v>
      </c>
      <c r="E36" s="17">
        <v>3.9</v>
      </c>
      <c r="F36" s="17">
        <v>3.9</v>
      </c>
      <c r="G36" s="17">
        <v>3.7</v>
      </c>
      <c r="H36" s="17">
        <v>3.6</v>
      </c>
      <c r="I36" s="17">
        <v>3.7</v>
      </c>
      <c r="J36" s="17">
        <v>3.7</v>
      </c>
      <c r="K36" s="26">
        <v>3.8</v>
      </c>
    </row>
    <row r="37" spans="1:11" ht="13.35" customHeight="1" x14ac:dyDescent="0.3">
      <c r="A37" s="19" t="s">
        <v>36</v>
      </c>
      <c r="B37" s="22">
        <v>4</v>
      </c>
      <c r="C37" s="17">
        <v>4</v>
      </c>
      <c r="D37" s="17">
        <v>4</v>
      </c>
      <c r="E37" s="17">
        <v>4</v>
      </c>
      <c r="F37" s="17">
        <v>4</v>
      </c>
      <c r="G37" s="17">
        <v>4</v>
      </c>
      <c r="H37" s="17">
        <v>4</v>
      </c>
      <c r="I37" s="17">
        <v>4</v>
      </c>
      <c r="J37" s="17">
        <v>4</v>
      </c>
      <c r="K37" s="26">
        <v>4</v>
      </c>
    </row>
    <row r="38" spans="1:11" ht="13.35" customHeight="1" x14ac:dyDescent="0.3">
      <c r="A38" s="19" t="s">
        <v>37</v>
      </c>
      <c r="B38" s="22">
        <v>1.0999999999999943</v>
      </c>
      <c r="C38" s="17">
        <v>3.2999999999999972</v>
      </c>
      <c r="D38" s="17">
        <v>3.2000000000000028</v>
      </c>
      <c r="E38" s="17">
        <v>2.9000000000000057</v>
      </c>
      <c r="F38" s="17">
        <v>3.4000000000000057</v>
      </c>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28.2</v>
      </c>
      <c r="C41" s="17">
        <v>31.1</v>
      </c>
      <c r="D41" s="17">
        <v>31.1</v>
      </c>
      <c r="E41" s="17">
        <v>31.2</v>
      </c>
      <c r="F41" s="17">
        <v>31.4</v>
      </c>
      <c r="G41" s="17">
        <v>26.9</v>
      </c>
      <c r="H41" s="17">
        <v>26.7</v>
      </c>
      <c r="I41" s="17">
        <v>29.7</v>
      </c>
      <c r="J41" s="17">
        <v>29.5</v>
      </c>
      <c r="K41" s="26">
        <v>29.9</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axY4CEv6G7ZkCLVOoYqxbE8a/8Axl4KnB3FIh8T6IvPTcu2wmqvP/A5AHOHMnPfZ3Sjp+nmtllDUYGSZvxL+WQ==" saltValue="C6T2ChUxtKYDajsxuGwkVw==" spinCount="100000" sheet="1" objects="1" scenarios="1"/>
  <mergeCells count="5">
    <mergeCell ref="A1:K1"/>
    <mergeCell ref="B11:K12"/>
    <mergeCell ref="A25:A26"/>
    <mergeCell ref="B25:F25"/>
    <mergeCell ref="G25:K25"/>
  </mergeCells>
  <conditionalFormatting sqref="B49:K49">
    <cfRule type="containsText" dxfId="3" priority="1" operator="containsText" text="No">
      <formula>NOT(ISERROR(SEARCH("No",B49)))</formula>
    </cfRule>
    <cfRule type="containsText" dxfId="2" priority="2" operator="containsText" text="Yes">
      <formula>NOT(ISERROR(SEARCH("Yes",B49)))</formula>
    </cfRule>
  </conditionalFormatting>
  <hyperlinks>
    <hyperlink ref="A60" location="Index!A1" display="Back to Index" xr:uid="{A4C87C6B-B675-47B4-BB43-01F4F74F3669}"/>
  </hyperlinks>
  <pageMargins left="0.7" right="0.7" top="0.75" bottom="0.75" header="0.3" footer="0.3"/>
  <pageSetup paperSize="9" scale="89" orientation="portrait" r:id="rId1"/>
  <colBreaks count="1" manualBreakCount="1">
    <brk id="11"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08B5-2F51-4911-BAA8-0630C6EDD461}">
  <sheetPr codeName="Sheet35">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229</v>
      </c>
      <c r="H2" s="12" t="s">
        <v>3</v>
      </c>
      <c r="I2" s="14" t="s">
        <v>121</v>
      </c>
    </row>
    <row r="3" spans="1:11" ht="13.35" customHeight="1" x14ac:dyDescent="0.3">
      <c r="A3" s="3"/>
      <c r="B3" s="5"/>
      <c r="C3" s="4"/>
      <c r="D3" s="4"/>
      <c r="E3" s="4"/>
      <c r="F3" s="4"/>
      <c r="G3" s="4"/>
      <c r="H3" s="4"/>
      <c r="I3" s="4"/>
      <c r="J3" s="4"/>
    </row>
    <row r="4" spans="1:11" ht="13.35" customHeight="1" x14ac:dyDescent="0.3">
      <c r="A4" s="10" t="s">
        <v>5</v>
      </c>
      <c r="B4" s="5" t="s">
        <v>230</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231</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11</v>
      </c>
      <c r="C10" s="4"/>
      <c r="D10" s="4"/>
      <c r="E10" s="4"/>
      <c r="F10" s="4"/>
      <c r="G10" s="4"/>
      <c r="H10" s="4"/>
      <c r="I10" s="4"/>
      <c r="J10" s="4"/>
    </row>
    <row r="11" spans="1:11" ht="13.35" customHeight="1" x14ac:dyDescent="0.3">
      <c r="A11" s="10" t="s">
        <v>12</v>
      </c>
      <c r="B11" s="72" t="s">
        <v>232</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233</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251.4</v>
      </c>
      <c r="C28" s="17">
        <v>251.4</v>
      </c>
      <c r="D28" s="17">
        <v>251.4</v>
      </c>
      <c r="E28" s="17">
        <v>251.4</v>
      </c>
      <c r="F28" s="17">
        <v>251.4</v>
      </c>
      <c r="G28" s="17">
        <v>251.4</v>
      </c>
      <c r="H28" s="17">
        <v>251.4</v>
      </c>
      <c r="I28" s="17">
        <v>251.4</v>
      </c>
      <c r="J28" s="17">
        <v>251.4</v>
      </c>
      <c r="K28" s="26">
        <v>251.4</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65.2</v>
      </c>
      <c r="C30" s="17">
        <v>65.2</v>
      </c>
      <c r="D30" s="17">
        <v>70.599999999999994</v>
      </c>
      <c r="E30" s="17">
        <v>75.900000000000006</v>
      </c>
      <c r="F30" s="17">
        <v>76.099999999999994</v>
      </c>
      <c r="G30" s="17">
        <v>42.8</v>
      </c>
      <c r="H30" s="17">
        <v>42.8</v>
      </c>
      <c r="I30" s="17">
        <v>43</v>
      </c>
      <c r="J30" s="17">
        <v>47.5</v>
      </c>
      <c r="K30" s="26">
        <v>52.3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0.98399999999999999</v>
      </c>
      <c r="C33" s="17">
        <v>0.98399999999999999</v>
      </c>
      <c r="D33" s="17">
        <v>0.98399999999999999</v>
      </c>
      <c r="E33" s="17">
        <v>0.98399999999999999</v>
      </c>
      <c r="F33" s="17">
        <v>0.98399999999999999</v>
      </c>
      <c r="G33" s="17">
        <v>0.998</v>
      </c>
      <c r="H33" s="17">
        <v>0.998</v>
      </c>
      <c r="I33" s="17">
        <v>0.998</v>
      </c>
      <c r="J33" s="17">
        <v>0.998</v>
      </c>
      <c r="K33" s="26">
        <v>0.998</v>
      </c>
    </row>
    <row r="34" spans="1:11" ht="13.35" customHeight="1" x14ac:dyDescent="0.3">
      <c r="A34" s="19" t="s">
        <v>33</v>
      </c>
      <c r="B34" s="22">
        <v>138</v>
      </c>
      <c r="C34" s="17">
        <v>138</v>
      </c>
      <c r="D34" s="17">
        <v>138</v>
      </c>
      <c r="E34" s="17">
        <v>138</v>
      </c>
      <c r="F34" s="17">
        <v>138</v>
      </c>
      <c r="G34" s="17">
        <v>156</v>
      </c>
      <c r="H34" s="17">
        <v>156</v>
      </c>
      <c r="I34" s="17">
        <v>156</v>
      </c>
      <c r="J34" s="17">
        <v>156</v>
      </c>
      <c r="K34" s="26">
        <v>156</v>
      </c>
    </row>
    <row r="35" spans="1:11" ht="13.35" customHeight="1" x14ac:dyDescent="0.3">
      <c r="A35" s="19" t="s">
        <v>34</v>
      </c>
      <c r="B35" s="22">
        <v>62.2</v>
      </c>
      <c r="C35" s="17">
        <v>62.2</v>
      </c>
      <c r="D35" s="17">
        <v>67.599999999999994</v>
      </c>
      <c r="E35" s="17">
        <v>72.900000000000006</v>
      </c>
      <c r="F35" s="17">
        <v>73.099999999999994</v>
      </c>
      <c r="G35" s="17">
        <v>41.5</v>
      </c>
      <c r="H35" s="17">
        <v>41.5</v>
      </c>
      <c r="I35" s="17">
        <v>41.7</v>
      </c>
      <c r="J35" s="17">
        <v>46.2</v>
      </c>
      <c r="K35" s="26">
        <v>51</v>
      </c>
    </row>
    <row r="36" spans="1:11" ht="13.35" customHeight="1" x14ac:dyDescent="0.3">
      <c r="A36" s="19" t="s">
        <v>35</v>
      </c>
      <c r="B36" s="22">
        <v>3.1</v>
      </c>
      <c r="C36" s="17">
        <v>3.1</v>
      </c>
      <c r="D36" s="17">
        <v>3.4</v>
      </c>
      <c r="E36" s="17">
        <v>3.6</v>
      </c>
      <c r="F36" s="17">
        <v>3.7</v>
      </c>
      <c r="G36" s="17">
        <v>2.1</v>
      </c>
      <c r="H36" s="17">
        <v>2.1</v>
      </c>
      <c r="I36" s="17">
        <v>2.1</v>
      </c>
      <c r="J36" s="17">
        <v>2.2999999999999998</v>
      </c>
      <c r="K36" s="26">
        <v>2.6</v>
      </c>
    </row>
    <row r="37" spans="1:11" ht="13.35" customHeight="1" x14ac:dyDescent="0.3">
      <c r="A37" s="19" t="s">
        <v>36</v>
      </c>
      <c r="B37" s="22">
        <v>29.5</v>
      </c>
      <c r="C37" s="17">
        <v>29.5</v>
      </c>
      <c r="D37" s="17">
        <v>29.5</v>
      </c>
      <c r="E37" s="17">
        <v>29.5</v>
      </c>
      <c r="F37" s="17">
        <v>29.5</v>
      </c>
      <c r="G37" s="17">
        <v>29.5</v>
      </c>
      <c r="H37" s="17">
        <v>29.5</v>
      </c>
      <c r="I37" s="17">
        <v>29.5</v>
      </c>
      <c r="J37" s="17">
        <v>29.5</v>
      </c>
      <c r="K37" s="26">
        <v>29.5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150</v>
      </c>
      <c r="C39" s="17">
        <v>150</v>
      </c>
      <c r="D39" s="17">
        <v>150</v>
      </c>
      <c r="E39" s="17">
        <v>150</v>
      </c>
      <c r="F39" s="17">
        <v>150</v>
      </c>
      <c r="G39" s="17">
        <v>168</v>
      </c>
      <c r="H39" s="17">
        <v>168</v>
      </c>
      <c r="I39" s="17">
        <v>168</v>
      </c>
      <c r="J39" s="17">
        <v>168</v>
      </c>
      <c r="K39" s="26">
        <v>168</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23.9</v>
      </c>
      <c r="C41" s="17">
        <v>23.9</v>
      </c>
      <c r="D41" s="17">
        <v>23.9</v>
      </c>
      <c r="E41" s="17">
        <v>23.9</v>
      </c>
      <c r="F41" s="17">
        <v>24.1</v>
      </c>
      <c r="G41" s="17">
        <v>12.9</v>
      </c>
      <c r="H41" s="17">
        <v>12.9</v>
      </c>
      <c r="I41" s="17">
        <v>13</v>
      </c>
      <c r="J41" s="17">
        <v>12.9</v>
      </c>
      <c r="K41" s="26">
        <v>13.1</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evds/ZmrUc7p8o9p03+nukTfSCeFGI3QP1oJ0YfC28/muAV0VptH0DkMK8VzA0b/acorn4LrlNakURf2qGtaZA==" saltValue="8OpFzayPUKp+8SarQ1ggJw==" spinCount="100000" sheet="1" objects="1" scenarios="1"/>
  <mergeCells count="5">
    <mergeCell ref="A1:K1"/>
    <mergeCell ref="B11:K12"/>
    <mergeCell ref="A25:A26"/>
    <mergeCell ref="B25:F25"/>
    <mergeCell ref="G25:K25"/>
  </mergeCells>
  <conditionalFormatting sqref="B49:K49">
    <cfRule type="containsText" dxfId="1" priority="1" operator="containsText" text="No">
      <formula>NOT(ISERROR(SEARCH("No",B49)))</formula>
    </cfRule>
    <cfRule type="containsText" dxfId="0" priority="2" operator="containsText" text="Yes">
      <formula>NOT(ISERROR(SEARCH("Yes",B49)))</formula>
    </cfRule>
  </conditionalFormatting>
  <hyperlinks>
    <hyperlink ref="A60" location="Index!A1" display="Back to Index" xr:uid="{76B237E0-69C4-4F2A-A318-24113E4EC29C}"/>
  </hyperlinks>
  <pageMargins left="0.7" right="0.7" top="0.75" bottom="0.75" header="0.3" footer="0.3"/>
  <pageSetup paperSize="9" scale="89"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DF1CF-E012-496C-9695-C8924C16A4E3}">
  <sheetPr codeName="Sheet6">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52</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54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55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56</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58</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59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145.1</v>
      </c>
      <c r="C28" s="17">
        <v>145.1</v>
      </c>
      <c r="D28" s="17">
        <v>145.1</v>
      </c>
      <c r="E28" s="17">
        <v>145.1</v>
      </c>
      <c r="F28" s="17">
        <v>145.1</v>
      </c>
      <c r="G28" s="17">
        <v>145.1</v>
      </c>
      <c r="H28" s="17">
        <v>145.1</v>
      </c>
      <c r="I28" s="17">
        <v>145.1</v>
      </c>
      <c r="J28" s="17">
        <v>145.1</v>
      </c>
      <c r="K28" s="26">
        <v>145.1</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50.4</v>
      </c>
      <c r="C30" s="17">
        <v>52.3</v>
      </c>
      <c r="D30" s="17">
        <v>54.3</v>
      </c>
      <c r="E30" s="17">
        <v>55.5</v>
      </c>
      <c r="F30" s="17">
        <v>56.3</v>
      </c>
      <c r="G30" s="17">
        <v>34.9</v>
      </c>
      <c r="H30" s="17">
        <v>35.5</v>
      </c>
      <c r="I30" s="17">
        <v>37.299999999999997</v>
      </c>
      <c r="J30" s="17">
        <v>38.799999999999997</v>
      </c>
      <c r="K30" s="26">
        <v>40</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0.95</v>
      </c>
      <c r="C33" s="17">
        <v>0.95</v>
      </c>
      <c r="D33" s="17">
        <v>0.95</v>
      </c>
      <c r="E33" s="17">
        <v>0.95</v>
      </c>
      <c r="F33" s="17">
        <v>0.95</v>
      </c>
      <c r="G33" s="17">
        <v>0.97599999999999998</v>
      </c>
      <c r="H33" s="17">
        <v>0.97599999999999998</v>
      </c>
      <c r="I33" s="17">
        <v>0.97599999999999998</v>
      </c>
      <c r="J33" s="17">
        <v>0.97599999999999998</v>
      </c>
      <c r="K33" s="26">
        <v>0.97599999999999998</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44.4</v>
      </c>
      <c r="C35" s="17">
        <v>46.1</v>
      </c>
      <c r="D35" s="17">
        <v>48.1</v>
      </c>
      <c r="E35" s="17">
        <v>49.2</v>
      </c>
      <c r="F35" s="17">
        <v>49.9</v>
      </c>
      <c r="G35" s="17">
        <v>33.200000000000003</v>
      </c>
      <c r="H35" s="17">
        <v>33.700000000000003</v>
      </c>
      <c r="I35" s="17">
        <v>35.5</v>
      </c>
      <c r="J35" s="17">
        <v>37</v>
      </c>
      <c r="K35" s="26">
        <v>38.200000000000003</v>
      </c>
    </row>
    <row r="36" spans="1:11" ht="13.35" customHeight="1" x14ac:dyDescent="0.3">
      <c r="A36" s="19" t="s">
        <v>35</v>
      </c>
      <c r="B36" s="22">
        <v>2.2000000000000002</v>
      </c>
      <c r="C36" s="17">
        <v>2.2999999999999998</v>
      </c>
      <c r="D36" s="17">
        <v>2.4</v>
      </c>
      <c r="E36" s="17">
        <v>2.5</v>
      </c>
      <c r="F36" s="17">
        <v>2.5</v>
      </c>
      <c r="G36" s="17">
        <v>1.7</v>
      </c>
      <c r="H36" s="17">
        <v>1.7</v>
      </c>
      <c r="I36" s="17">
        <v>1.8</v>
      </c>
      <c r="J36" s="17">
        <v>1.9</v>
      </c>
      <c r="K36" s="26">
        <v>1.9</v>
      </c>
    </row>
    <row r="37" spans="1:11" ht="13.35" customHeight="1" x14ac:dyDescent="0.3">
      <c r="A37" s="19" t="s">
        <v>36</v>
      </c>
      <c r="B37" s="22">
        <v>3.5</v>
      </c>
      <c r="C37" s="17">
        <v>3.5</v>
      </c>
      <c r="D37" s="17">
        <v>3.5</v>
      </c>
      <c r="E37" s="17">
        <v>3.5</v>
      </c>
      <c r="F37" s="17">
        <v>3.5</v>
      </c>
      <c r="G37" s="17">
        <v>3.5</v>
      </c>
      <c r="H37" s="17">
        <v>3.5</v>
      </c>
      <c r="I37" s="17">
        <v>3.5</v>
      </c>
      <c r="J37" s="17">
        <v>3.5</v>
      </c>
      <c r="K37" s="26">
        <v>3.5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7.4</v>
      </c>
      <c r="C41" s="17">
        <v>7.4</v>
      </c>
      <c r="D41" s="17">
        <v>7.4</v>
      </c>
      <c r="E41" s="17">
        <v>7.4</v>
      </c>
      <c r="F41" s="17">
        <v>7.4</v>
      </c>
      <c r="G41" s="17">
        <v>9</v>
      </c>
      <c r="H41" s="17">
        <v>8.9</v>
      </c>
      <c r="I41" s="17">
        <v>8.9</v>
      </c>
      <c r="J41" s="17">
        <v>8.9</v>
      </c>
      <c r="K41" s="26">
        <v>8.9</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WdfhgmXNjd1nHHsaX/lkIUWhQqmfYtjHYE5hfWgLfO/Pkv8Vzff0c40zXrF48xz844Vp8pHNzBtTHyZEjYdQ8w==" saltValue="fjGSc39XqYxy3I/ZGg+SVw==" spinCount="100000" sheet="1" objects="1" scenarios="1"/>
  <mergeCells count="5">
    <mergeCell ref="A1:K1"/>
    <mergeCell ref="B11:K12"/>
    <mergeCell ref="A25:A26"/>
    <mergeCell ref="B25:F25"/>
    <mergeCell ref="G25:K25"/>
  </mergeCells>
  <conditionalFormatting sqref="B49:K49">
    <cfRule type="containsText" dxfId="59" priority="1" operator="containsText" text="No">
      <formula>NOT(ISERROR(SEARCH("No",B49)))</formula>
    </cfRule>
    <cfRule type="containsText" dxfId="58" priority="2" operator="containsText" text="Yes">
      <formula>NOT(ISERROR(SEARCH("Yes",B49)))</formula>
    </cfRule>
  </conditionalFormatting>
  <hyperlinks>
    <hyperlink ref="A60" location="Index!A1" display="Back to Index" xr:uid="{D65FF780-F61C-4473-B2A8-D876A71488F2}"/>
  </hyperlinks>
  <pageMargins left="0.7" right="0.7" top="0.75" bottom="0.75" header="0.3" footer="0.3"/>
  <pageSetup paperSize="9" scale="89" orientation="portrait" r:id="rId1"/>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8E12B-C9E9-45C0-A3FB-59ECF965FB71}">
  <sheetPr codeName="Sheet7">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63</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64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65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66</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72" t="s">
        <v>68</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69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259.60000000000002</v>
      </c>
      <c r="C28" s="17">
        <v>259.60000000000002</v>
      </c>
      <c r="D28" s="17">
        <v>259.60000000000002</v>
      </c>
      <c r="E28" s="17">
        <v>259.60000000000002</v>
      </c>
      <c r="F28" s="17">
        <v>259.60000000000002</v>
      </c>
      <c r="G28" s="17">
        <v>259.60000000000002</v>
      </c>
      <c r="H28" s="17">
        <v>259.60000000000002</v>
      </c>
      <c r="I28" s="17">
        <v>259.60000000000002</v>
      </c>
      <c r="J28" s="17">
        <v>259.60000000000002</v>
      </c>
      <c r="K28" s="26">
        <v>259.60000000000002</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159.30000000000001</v>
      </c>
      <c r="C30" s="17">
        <v>158.4</v>
      </c>
      <c r="D30" s="17">
        <v>158.1</v>
      </c>
      <c r="E30" s="17">
        <v>157.6</v>
      </c>
      <c r="F30" s="17">
        <v>158.5</v>
      </c>
      <c r="G30" s="17">
        <v>108.1</v>
      </c>
      <c r="H30" s="17">
        <v>106.8</v>
      </c>
      <c r="I30" s="17">
        <v>107</v>
      </c>
      <c r="J30" s="17">
        <v>106.6</v>
      </c>
      <c r="K30" s="26">
        <v>107.4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0.998</v>
      </c>
      <c r="C33" s="17">
        <v>0.998</v>
      </c>
      <c r="D33" s="17">
        <v>0.998</v>
      </c>
      <c r="E33" s="17">
        <v>0.998</v>
      </c>
      <c r="F33" s="17">
        <v>0.998</v>
      </c>
      <c r="G33" s="17">
        <v>0.99</v>
      </c>
      <c r="H33" s="17">
        <v>0.99</v>
      </c>
      <c r="I33" s="17">
        <v>0.99</v>
      </c>
      <c r="J33" s="17">
        <v>0.99</v>
      </c>
      <c r="K33" s="26">
        <v>0.99</v>
      </c>
    </row>
    <row r="34" spans="1:11" ht="13.35" customHeight="1" x14ac:dyDescent="0.3">
      <c r="A34" s="19" t="s">
        <v>33</v>
      </c>
      <c r="B34" s="22">
        <v>181.2</v>
      </c>
      <c r="C34" s="17">
        <v>181.2</v>
      </c>
      <c r="D34" s="17">
        <v>181.2</v>
      </c>
      <c r="E34" s="17">
        <v>181.2</v>
      </c>
      <c r="F34" s="17">
        <v>181.2</v>
      </c>
      <c r="G34" s="17">
        <v>204.9</v>
      </c>
      <c r="H34" s="17">
        <v>204.9</v>
      </c>
      <c r="I34" s="17">
        <v>204.9</v>
      </c>
      <c r="J34" s="17">
        <v>204.9</v>
      </c>
      <c r="K34" s="26">
        <v>204.9</v>
      </c>
    </row>
    <row r="35" spans="1:11" ht="13.35" customHeight="1" x14ac:dyDescent="0.3">
      <c r="A35" s="19" t="s">
        <v>34</v>
      </c>
      <c r="B35" s="22">
        <v>143.80000000000001</v>
      </c>
      <c r="C35" s="17">
        <v>143</v>
      </c>
      <c r="D35" s="17">
        <v>142.80000000000001</v>
      </c>
      <c r="E35" s="17">
        <v>142.30000000000001</v>
      </c>
      <c r="F35" s="17">
        <v>143.1</v>
      </c>
      <c r="G35" s="17">
        <v>102.9</v>
      </c>
      <c r="H35" s="17">
        <v>101.6</v>
      </c>
      <c r="I35" s="17">
        <v>101.9</v>
      </c>
      <c r="J35" s="17">
        <v>101.5</v>
      </c>
      <c r="K35" s="26">
        <v>102.2</v>
      </c>
    </row>
    <row r="36" spans="1:11" ht="13.35" customHeight="1" x14ac:dyDescent="0.3">
      <c r="A36" s="19" t="s">
        <v>35</v>
      </c>
      <c r="B36" s="22">
        <v>7.2</v>
      </c>
      <c r="C36" s="17">
        <v>7.2</v>
      </c>
      <c r="D36" s="17">
        <v>7.1</v>
      </c>
      <c r="E36" s="17">
        <v>7.1</v>
      </c>
      <c r="F36" s="17">
        <v>7.2</v>
      </c>
      <c r="G36" s="17">
        <v>5.0999999999999996</v>
      </c>
      <c r="H36" s="17">
        <v>5.0999999999999996</v>
      </c>
      <c r="I36" s="17">
        <v>5.0999999999999996</v>
      </c>
      <c r="J36" s="17">
        <v>5.0999999999999996</v>
      </c>
      <c r="K36" s="26">
        <v>5.0999999999999996</v>
      </c>
    </row>
    <row r="37" spans="1:11" ht="13.35" customHeight="1" x14ac:dyDescent="0.3">
      <c r="A37" s="19" t="s">
        <v>36</v>
      </c>
      <c r="B37" s="22">
        <v>4</v>
      </c>
      <c r="C37" s="17">
        <v>4</v>
      </c>
      <c r="D37" s="17">
        <v>4</v>
      </c>
      <c r="E37" s="17">
        <v>4</v>
      </c>
      <c r="F37" s="17">
        <v>4</v>
      </c>
      <c r="G37" s="17">
        <v>4</v>
      </c>
      <c r="H37" s="17">
        <v>4</v>
      </c>
      <c r="I37" s="17">
        <v>4</v>
      </c>
      <c r="J37" s="17">
        <v>4</v>
      </c>
      <c r="K37" s="26">
        <v>4</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197</v>
      </c>
      <c r="C39" s="17">
        <v>197</v>
      </c>
      <c r="D39" s="17">
        <v>197</v>
      </c>
      <c r="E39" s="17">
        <v>197</v>
      </c>
      <c r="F39" s="17">
        <v>197</v>
      </c>
      <c r="G39" s="17">
        <v>220.6</v>
      </c>
      <c r="H39" s="17">
        <v>220.6</v>
      </c>
      <c r="I39" s="17">
        <v>220.6</v>
      </c>
      <c r="J39" s="17">
        <v>220.6</v>
      </c>
      <c r="K39" s="26">
        <v>220.6</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40</v>
      </c>
      <c r="C41" s="17">
        <v>39.799999999999997</v>
      </c>
      <c r="D41" s="17">
        <v>39.9</v>
      </c>
      <c r="E41" s="17">
        <v>40</v>
      </c>
      <c r="F41" s="17">
        <v>40.4</v>
      </c>
      <c r="G41" s="17">
        <v>33.5</v>
      </c>
      <c r="H41" s="17">
        <v>32.5</v>
      </c>
      <c r="I41" s="17">
        <v>32.6</v>
      </c>
      <c r="J41" s="17">
        <v>32.6</v>
      </c>
      <c r="K41" s="26">
        <v>33.1</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Mx/bkzX0pTEda2FOVIVkEbf7K9tIOyBc/VwZYvlrFocm0wzwH3Yp4fhoEZ9IxI5S4JGC3xRix3Hmt9Tu6Rus9A==" saltValue="2vILW2HcQy1SYxjUr0TGZg==" spinCount="100000" sheet="1" objects="1" scenarios="1"/>
  <mergeCells count="5">
    <mergeCell ref="A1:K1"/>
    <mergeCell ref="B11:K12"/>
    <mergeCell ref="A25:A26"/>
    <mergeCell ref="B25:F25"/>
    <mergeCell ref="G25:K25"/>
  </mergeCells>
  <conditionalFormatting sqref="B49:K49">
    <cfRule type="containsText" dxfId="57" priority="1" operator="containsText" text="No">
      <formula>NOT(ISERROR(SEARCH("No",B49)))</formula>
    </cfRule>
    <cfRule type="containsText" dxfId="56" priority="2" operator="containsText" text="Yes">
      <formula>NOT(ISERROR(SEARCH("Yes",B49)))</formula>
    </cfRule>
  </conditionalFormatting>
  <hyperlinks>
    <hyperlink ref="A60" location="Index!A1" display="Back to Index" xr:uid="{0E7A7C9D-8CF6-41CB-8DCD-6BEB91FC2F3D}"/>
  </hyperlinks>
  <pageMargins left="0.7" right="0.7" top="0.75" bottom="0.75" header="0.3" footer="0.3"/>
  <pageSetup paperSize="9" scale="89" orientation="portrait" r:id="rId1"/>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942B1-DA5B-4E34-BC50-B9B00E963F3E}">
  <sheetPr codeName="Sheet8">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70</v>
      </c>
      <c r="H2" s="12" t="s">
        <v>3</v>
      </c>
      <c r="I2" s="14" t="s">
        <v>71</v>
      </c>
    </row>
    <row r="3" spans="1:11" ht="13.35" customHeight="1" x14ac:dyDescent="0.3">
      <c r="A3" s="3"/>
      <c r="B3" s="5"/>
      <c r="C3" s="4"/>
      <c r="D3" s="4"/>
      <c r="E3" s="4"/>
      <c r="F3" s="4"/>
      <c r="G3" s="4"/>
      <c r="H3" s="4"/>
      <c r="I3" s="4"/>
      <c r="J3" s="4"/>
    </row>
    <row r="4" spans="1:11" ht="13.35" customHeight="1" x14ac:dyDescent="0.3">
      <c r="A4" s="10" t="s">
        <v>5</v>
      </c>
      <c r="B4" s="5" t="s">
        <v>72</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73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75</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76</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143.5</v>
      </c>
      <c r="C28" s="17">
        <v>143.5</v>
      </c>
      <c r="D28" s="17">
        <v>143.5</v>
      </c>
      <c r="E28" s="17">
        <v>143.5</v>
      </c>
      <c r="F28" s="17">
        <v>143.5</v>
      </c>
      <c r="G28" s="17">
        <v>143.5</v>
      </c>
      <c r="H28" s="17">
        <v>143.5</v>
      </c>
      <c r="I28" s="17">
        <v>143.5</v>
      </c>
      <c r="J28" s="17">
        <v>143.5</v>
      </c>
      <c r="K28" s="26">
        <v>143.5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65.8</v>
      </c>
      <c r="C30" s="17">
        <v>67.400000000000006</v>
      </c>
      <c r="D30" s="17">
        <v>68.099999999999994</v>
      </c>
      <c r="E30" s="17">
        <v>68.7</v>
      </c>
      <c r="F30" s="17">
        <v>69.8</v>
      </c>
      <c r="G30" s="17">
        <v>47.1</v>
      </c>
      <c r="H30" s="17">
        <v>47.3</v>
      </c>
      <c r="I30" s="17">
        <v>49</v>
      </c>
      <c r="J30" s="17">
        <v>49.4</v>
      </c>
      <c r="K30" s="26">
        <v>50.4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0.96799999999999997</v>
      </c>
      <c r="C33" s="17">
        <v>0.96799999999999997</v>
      </c>
      <c r="D33" s="17">
        <v>0.96799999999999997</v>
      </c>
      <c r="E33" s="17">
        <v>0.96799999999999997</v>
      </c>
      <c r="F33" s="17">
        <v>0.96799999999999997</v>
      </c>
      <c r="G33" s="17">
        <v>0.99099999999999999</v>
      </c>
      <c r="H33" s="17">
        <v>0.99099999999999999</v>
      </c>
      <c r="I33" s="17">
        <v>0.99099999999999999</v>
      </c>
      <c r="J33" s="17">
        <v>0.99099999999999999</v>
      </c>
      <c r="K33" s="26">
        <v>0.99099999999999999</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60</v>
      </c>
      <c r="C35" s="17">
        <v>61.6</v>
      </c>
      <c r="D35" s="17">
        <v>62.3</v>
      </c>
      <c r="E35" s="17">
        <v>62.8</v>
      </c>
      <c r="F35" s="17">
        <v>63.8</v>
      </c>
      <c r="G35" s="17">
        <v>44.6</v>
      </c>
      <c r="H35" s="17">
        <v>44.7</v>
      </c>
      <c r="I35" s="17">
        <v>46.4</v>
      </c>
      <c r="J35" s="17">
        <v>46.8</v>
      </c>
      <c r="K35" s="26">
        <v>47.7</v>
      </c>
    </row>
    <row r="36" spans="1:11" ht="13.35" customHeight="1" x14ac:dyDescent="0.3">
      <c r="A36" s="19" t="s">
        <v>35</v>
      </c>
      <c r="B36" s="22">
        <v>3</v>
      </c>
      <c r="C36" s="17">
        <v>3.1</v>
      </c>
      <c r="D36" s="17">
        <v>3.1</v>
      </c>
      <c r="E36" s="17">
        <v>3.1</v>
      </c>
      <c r="F36" s="17">
        <v>3.2</v>
      </c>
      <c r="G36" s="17">
        <v>2.2000000000000002</v>
      </c>
      <c r="H36" s="17">
        <v>2.2000000000000002</v>
      </c>
      <c r="I36" s="17">
        <v>2.2999999999999998</v>
      </c>
      <c r="J36" s="17">
        <v>2.2999999999999998</v>
      </c>
      <c r="K36" s="26">
        <v>2.4</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19.7</v>
      </c>
      <c r="C41" s="17">
        <v>21.2</v>
      </c>
      <c r="D41" s="17">
        <v>21.8</v>
      </c>
      <c r="E41" s="17">
        <v>22.3</v>
      </c>
      <c r="F41" s="17">
        <v>22.9</v>
      </c>
      <c r="G41" s="17">
        <v>11.9</v>
      </c>
      <c r="H41" s="17">
        <v>17.3</v>
      </c>
      <c r="I41" s="17">
        <v>18.8</v>
      </c>
      <c r="J41" s="17">
        <v>19.100000000000001</v>
      </c>
      <c r="K41" s="26">
        <v>19.8</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33"/>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wTuzFsnNCRUXaTM6sqcZckpO/vGq8VJw43LjTaWlDhernU40hs8GVUbSKhrxp3NDJR7DHkq26UC7N5qBKUIAng==" saltValue="3yN0jZiZRefOxXIAAkHi4A==" spinCount="100000" sheet="1" objects="1" scenarios="1"/>
  <mergeCells count="5">
    <mergeCell ref="A1:K1"/>
    <mergeCell ref="B11:K12"/>
    <mergeCell ref="A25:A26"/>
    <mergeCell ref="B25:F25"/>
    <mergeCell ref="G25:K25"/>
  </mergeCells>
  <conditionalFormatting sqref="B49:K49">
    <cfRule type="containsText" dxfId="55" priority="1" operator="containsText" text="No">
      <formula>NOT(ISERROR(SEARCH("No",B49)))</formula>
    </cfRule>
    <cfRule type="containsText" dxfId="54" priority="2" operator="containsText" text="Yes">
      <formula>NOT(ISERROR(SEARCH("Yes",B49)))</formula>
    </cfRule>
  </conditionalFormatting>
  <hyperlinks>
    <hyperlink ref="A60" location="Index!A1" display="Back to Index" xr:uid="{9431EDA7-3FCA-442F-9BA7-28622EFE3865}"/>
  </hyperlinks>
  <pageMargins left="0.7" right="0.7" top="0.75" bottom="0.75" header="0.3" footer="0.3"/>
  <pageSetup paperSize="9" scale="89" orientation="portrait" r:id="rId1"/>
  <colBreaks count="1" manualBreakCount="1">
    <brk id="1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5CD0-E564-4216-96CE-B6F570566488}">
  <sheetPr codeName="Sheet9">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77</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79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80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82</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83</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273.2</v>
      </c>
      <c r="C28" s="17">
        <v>273.2</v>
      </c>
      <c r="D28" s="17">
        <v>273.2</v>
      </c>
      <c r="E28" s="17">
        <v>273.2</v>
      </c>
      <c r="F28" s="17">
        <v>273.2</v>
      </c>
      <c r="G28" s="17">
        <v>273.2</v>
      </c>
      <c r="H28" s="17">
        <v>273.2</v>
      </c>
      <c r="I28" s="17">
        <v>273.2</v>
      </c>
      <c r="J28" s="17">
        <v>273.2</v>
      </c>
      <c r="K28" s="26">
        <v>273.2</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202.7</v>
      </c>
      <c r="C30" s="17">
        <v>203.9</v>
      </c>
      <c r="D30" s="17">
        <v>203.6</v>
      </c>
      <c r="E30" s="17">
        <v>202.9</v>
      </c>
      <c r="F30" s="17">
        <v>203.7</v>
      </c>
      <c r="G30" s="17">
        <v>139</v>
      </c>
      <c r="H30" s="17">
        <v>137.30000000000001</v>
      </c>
      <c r="I30" s="17">
        <v>139.4</v>
      </c>
      <c r="J30" s="17">
        <v>138.80000000000001</v>
      </c>
      <c r="K30" s="26">
        <v>139.69999999999999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0.999</v>
      </c>
      <c r="C33" s="17">
        <v>0.999</v>
      </c>
      <c r="D33" s="17">
        <v>0.999</v>
      </c>
      <c r="E33" s="17">
        <v>0.999</v>
      </c>
      <c r="F33" s="17">
        <v>0.999</v>
      </c>
      <c r="G33" s="17">
        <v>1</v>
      </c>
      <c r="H33" s="17">
        <v>1</v>
      </c>
      <c r="I33" s="17">
        <v>1</v>
      </c>
      <c r="J33" s="17">
        <v>1</v>
      </c>
      <c r="K33" s="26">
        <v>1</v>
      </c>
    </row>
    <row r="34" spans="1:11" ht="13.35" customHeight="1" x14ac:dyDescent="0.3">
      <c r="A34" s="19" t="s">
        <v>33</v>
      </c>
      <c r="B34" s="22">
        <v>182</v>
      </c>
      <c r="C34" s="17">
        <v>182</v>
      </c>
      <c r="D34" s="17">
        <v>182</v>
      </c>
      <c r="E34" s="17">
        <v>182</v>
      </c>
      <c r="F34" s="17">
        <v>182</v>
      </c>
      <c r="G34" s="17">
        <v>182</v>
      </c>
      <c r="H34" s="17">
        <v>182</v>
      </c>
      <c r="I34" s="17">
        <v>182</v>
      </c>
      <c r="J34" s="17">
        <v>182</v>
      </c>
      <c r="K34" s="26">
        <v>182</v>
      </c>
    </row>
    <row r="35" spans="1:11" ht="13.35" customHeight="1" x14ac:dyDescent="0.3">
      <c r="A35" s="19" t="s">
        <v>34</v>
      </c>
      <c r="B35" s="22">
        <v>179.3</v>
      </c>
      <c r="C35" s="17">
        <v>180.6</v>
      </c>
      <c r="D35" s="17">
        <v>180.3</v>
      </c>
      <c r="E35" s="17">
        <v>179.7</v>
      </c>
      <c r="F35" s="17">
        <v>180.3</v>
      </c>
      <c r="G35" s="17">
        <v>130.6</v>
      </c>
      <c r="H35" s="17">
        <v>129</v>
      </c>
      <c r="I35" s="17">
        <v>131</v>
      </c>
      <c r="J35" s="17">
        <v>130.4</v>
      </c>
      <c r="K35" s="26">
        <v>131.19999999999999</v>
      </c>
    </row>
    <row r="36" spans="1:11" ht="13.35" customHeight="1" x14ac:dyDescent="0.3">
      <c r="A36" s="19" t="s">
        <v>35</v>
      </c>
      <c r="B36" s="22">
        <v>9</v>
      </c>
      <c r="C36" s="17">
        <v>9</v>
      </c>
      <c r="D36" s="17">
        <v>9</v>
      </c>
      <c r="E36" s="17">
        <v>9</v>
      </c>
      <c r="F36" s="17">
        <v>9</v>
      </c>
      <c r="G36" s="17">
        <v>6.5</v>
      </c>
      <c r="H36" s="17">
        <v>6.5</v>
      </c>
      <c r="I36" s="17">
        <v>6.6</v>
      </c>
      <c r="J36" s="17">
        <v>6.5</v>
      </c>
      <c r="K36" s="26">
        <v>6.6</v>
      </c>
    </row>
    <row r="37" spans="1:11" ht="13.35" customHeight="1" x14ac:dyDescent="0.3">
      <c r="A37" s="19" t="s">
        <v>36</v>
      </c>
      <c r="B37" s="22">
        <v>5.5</v>
      </c>
      <c r="C37" s="17">
        <v>5.5</v>
      </c>
      <c r="D37" s="17">
        <v>5.5</v>
      </c>
      <c r="E37" s="17">
        <v>5.5</v>
      </c>
      <c r="F37" s="17">
        <v>5.5</v>
      </c>
      <c r="G37" s="17">
        <v>5.5</v>
      </c>
      <c r="H37" s="17">
        <v>5.5</v>
      </c>
      <c r="I37" s="17">
        <v>5.5</v>
      </c>
      <c r="J37" s="17">
        <v>5.5</v>
      </c>
      <c r="K37" s="26">
        <v>5.5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200.2</v>
      </c>
      <c r="C39" s="17">
        <v>200.2</v>
      </c>
      <c r="D39" s="17">
        <v>200.2</v>
      </c>
      <c r="E39" s="17">
        <v>200.2</v>
      </c>
      <c r="F39" s="17">
        <v>200.2</v>
      </c>
      <c r="G39" s="17">
        <v>200.2</v>
      </c>
      <c r="H39" s="17">
        <v>200.2</v>
      </c>
      <c r="I39" s="17">
        <v>200.2</v>
      </c>
      <c r="J39" s="17">
        <v>200.2</v>
      </c>
      <c r="K39" s="26">
        <v>200.2</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19.100000000000001</v>
      </c>
      <c r="C41" s="17">
        <v>19</v>
      </c>
      <c r="D41" s="17">
        <v>18.8</v>
      </c>
      <c r="E41" s="17">
        <v>18.600000000000001</v>
      </c>
      <c r="F41" s="17">
        <v>18.5</v>
      </c>
      <c r="G41" s="17">
        <v>13.4</v>
      </c>
      <c r="H41" s="17">
        <v>13.1</v>
      </c>
      <c r="I41" s="17">
        <v>13.1</v>
      </c>
      <c r="J41" s="17">
        <v>13</v>
      </c>
      <c r="K41" s="26">
        <v>12.9</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10</v>
      </c>
      <c r="C43" s="17">
        <v>10</v>
      </c>
      <c r="D43" s="17">
        <v>10</v>
      </c>
      <c r="E43" s="17">
        <v>10</v>
      </c>
      <c r="F43" s="17">
        <v>10</v>
      </c>
      <c r="G43" s="17">
        <v>10</v>
      </c>
      <c r="H43" s="17">
        <v>10</v>
      </c>
      <c r="I43" s="17">
        <v>10</v>
      </c>
      <c r="J43" s="17">
        <v>10</v>
      </c>
      <c r="K43" s="26">
        <v>10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rV5YDJbN5RqejWP3kLsqYCRqwEROknLKrYx83v/gH5LBSg2ZUhjCP8tR4phnZmptvNm20r8NjrRmAbIQU0dWAw==" saltValue="KdoQ1orj2+eEPMPRmHl5QA==" spinCount="100000" sheet="1" objects="1" scenarios="1"/>
  <mergeCells count="5">
    <mergeCell ref="A1:K1"/>
    <mergeCell ref="B11:K12"/>
    <mergeCell ref="A25:A26"/>
    <mergeCell ref="B25:F25"/>
    <mergeCell ref="G25:K25"/>
  </mergeCells>
  <conditionalFormatting sqref="B49:K49">
    <cfRule type="containsText" dxfId="53" priority="1" operator="containsText" text="No">
      <formula>NOT(ISERROR(SEARCH("No",B49)))</formula>
    </cfRule>
    <cfRule type="containsText" dxfId="52" priority="2" operator="containsText" text="Yes">
      <formula>NOT(ISERROR(SEARCH("Yes",B49)))</formula>
    </cfRule>
  </conditionalFormatting>
  <hyperlinks>
    <hyperlink ref="A60" location="Index!A1" display="Back to Index" xr:uid="{B6252562-C253-467F-8A85-2D51FFCFA518}"/>
  </hyperlinks>
  <pageMargins left="0.7" right="0.7" top="0.75" bottom="0.75" header="0.3" footer="0.3"/>
  <pageSetup paperSize="9" scale="89" orientation="portrait" r:id="rId1"/>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F4E5F-F380-4D25-99B4-47772D6847D8}">
  <sheetPr codeName="Sheet10">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84</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85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86</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87</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72" t="s">
        <v>88</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89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196.4</v>
      </c>
      <c r="C28" s="17">
        <v>196.4</v>
      </c>
      <c r="D28" s="17">
        <v>196.4</v>
      </c>
      <c r="E28" s="17">
        <v>196.4</v>
      </c>
      <c r="F28" s="17">
        <v>196.4</v>
      </c>
      <c r="G28" s="17">
        <v>196.4</v>
      </c>
      <c r="H28" s="17">
        <v>196.4</v>
      </c>
      <c r="I28" s="17">
        <v>196.4</v>
      </c>
      <c r="J28" s="17">
        <v>196.4</v>
      </c>
      <c r="K28" s="26">
        <v>196.4</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128.69999999999999</v>
      </c>
      <c r="C30" s="17">
        <v>127.6</v>
      </c>
      <c r="D30" s="17">
        <v>127.3</v>
      </c>
      <c r="E30" s="17">
        <v>127.2</v>
      </c>
      <c r="F30" s="17">
        <v>128.1</v>
      </c>
      <c r="G30" s="17">
        <v>82.9</v>
      </c>
      <c r="H30" s="17">
        <v>80.900000000000006</v>
      </c>
      <c r="I30" s="17">
        <v>80.900000000000006</v>
      </c>
      <c r="J30" s="17">
        <v>80.5</v>
      </c>
      <c r="K30" s="26">
        <v>81.3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0.95499999999999996</v>
      </c>
      <c r="C33" s="17">
        <v>0.95499999999999996</v>
      </c>
      <c r="D33" s="17">
        <v>0.95499999999999996</v>
      </c>
      <c r="E33" s="17">
        <v>0.95499999999999996</v>
      </c>
      <c r="F33" s="17">
        <v>0.95499999999999996</v>
      </c>
      <c r="G33" s="17">
        <v>0.98599999999999999</v>
      </c>
      <c r="H33" s="17">
        <v>0.98599999999999999</v>
      </c>
      <c r="I33" s="17">
        <v>0.98599999999999999</v>
      </c>
      <c r="J33" s="17">
        <v>0.98599999999999999</v>
      </c>
      <c r="K33" s="26">
        <v>0.98599999999999999</v>
      </c>
    </row>
    <row r="34" spans="1:11" ht="13.35" customHeight="1" x14ac:dyDescent="0.3">
      <c r="A34" s="19" t="s">
        <v>33</v>
      </c>
      <c r="B34" s="22">
        <v>92</v>
      </c>
      <c r="C34" s="17">
        <v>92</v>
      </c>
      <c r="D34" s="17">
        <v>92</v>
      </c>
      <c r="E34" s="17">
        <v>92</v>
      </c>
      <c r="F34" s="17">
        <v>92</v>
      </c>
      <c r="G34" s="17">
        <v>104</v>
      </c>
      <c r="H34" s="17">
        <v>104</v>
      </c>
      <c r="I34" s="17">
        <v>104</v>
      </c>
      <c r="J34" s="17">
        <v>104</v>
      </c>
      <c r="K34" s="26">
        <v>104</v>
      </c>
    </row>
    <row r="35" spans="1:11" ht="13.35" customHeight="1" x14ac:dyDescent="0.3">
      <c r="A35" s="19" t="s">
        <v>34</v>
      </c>
      <c r="B35" s="22">
        <v>115.5</v>
      </c>
      <c r="C35" s="17">
        <v>114.6</v>
      </c>
      <c r="D35" s="17">
        <v>114.3</v>
      </c>
      <c r="E35" s="17">
        <v>114.2</v>
      </c>
      <c r="F35" s="17">
        <v>115</v>
      </c>
      <c r="G35" s="17">
        <v>79.400000000000006</v>
      </c>
      <c r="H35" s="17">
        <v>77.5</v>
      </c>
      <c r="I35" s="17">
        <v>77.5</v>
      </c>
      <c r="J35" s="17">
        <v>77.099999999999994</v>
      </c>
      <c r="K35" s="26">
        <v>77.8</v>
      </c>
    </row>
    <row r="36" spans="1:11" ht="13.35" customHeight="1" x14ac:dyDescent="0.3">
      <c r="A36" s="19" t="s">
        <v>35</v>
      </c>
      <c r="B36" s="22">
        <v>5.8</v>
      </c>
      <c r="C36" s="17">
        <v>5.7</v>
      </c>
      <c r="D36" s="17">
        <v>5.7</v>
      </c>
      <c r="E36" s="17">
        <v>5.7</v>
      </c>
      <c r="F36" s="17">
        <v>5.8</v>
      </c>
      <c r="G36" s="17">
        <v>4</v>
      </c>
      <c r="H36" s="17">
        <v>3.9</v>
      </c>
      <c r="I36" s="17">
        <v>3.9</v>
      </c>
      <c r="J36" s="17">
        <v>3.9</v>
      </c>
      <c r="K36" s="26">
        <v>3.9</v>
      </c>
    </row>
    <row r="37" spans="1:11" ht="13.35" customHeight="1" x14ac:dyDescent="0.3">
      <c r="A37" s="19" t="s">
        <v>36</v>
      </c>
      <c r="B37" s="22">
        <v>13</v>
      </c>
      <c r="C37" s="17">
        <v>13</v>
      </c>
      <c r="D37" s="17">
        <v>13</v>
      </c>
      <c r="E37" s="17">
        <v>13</v>
      </c>
      <c r="F37" s="17">
        <v>13</v>
      </c>
      <c r="G37" s="17">
        <v>13</v>
      </c>
      <c r="H37" s="17">
        <v>13</v>
      </c>
      <c r="I37" s="17">
        <v>13</v>
      </c>
      <c r="J37" s="17">
        <v>13</v>
      </c>
      <c r="K37" s="26">
        <v>13</v>
      </c>
    </row>
    <row r="38" spans="1:11" ht="13.35" customHeight="1" x14ac:dyDescent="0.3">
      <c r="A38" s="19" t="s">
        <v>37</v>
      </c>
      <c r="B38" s="22">
        <v>23.5</v>
      </c>
      <c r="C38" s="17">
        <v>22.599999999999994</v>
      </c>
      <c r="D38" s="17">
        <v>22.299999999999997</v>
      </c>
      <c r="E38" s="17">
        <v>22.200000000000003</v>
      </c>
      <c r="F38" s="17">
        <v>23</v>
      </c>
      <c r="G38" s="17"/>
      <c r="H38" s="17"/>
      <c r="I38" s="17"/>
      <c r="J38" s="17"/>
      <c r="K38" s="26"/>
    </row>
    <row r="39" spans="1:11" ht="13.35" customHeight="1" x14ac:dyDescent="0.3">
      <c r="A39" s="19" t="s">
        <v>38</v>
      </c>
      <c r="B39" s="22">
        <v>100</v>
      </c>
      <c r="C39" s="17">
        <v>100</v>
      </c>
      <c r="D39" s="17">
        <v>100</v>
      </c>
      <c r="E39" s="17">
        <v>100</v>
      </c>
      <c r="F39" s="17">
        <v>100</v>
      </c>
      <c r="G39" s="17">
        <v>112</v>
      </c>
      <c r="H39" s="17">
        <v>112</v>
      </c>
      <c r="I39" s="17">
        <v>112</v>
      </c>
      <c r="J39" s="17">
        <v>112</v>
      </c>
      <c r="K39" s="26">
        <v>112</v>
      </c>
    </row>
    <row r="40" spans="1:11" ht="13.35" customHeight="1" x14ac:dyDescent="0.3">
      <c r="A40" s="19" t="s">
        <v>39</v>
      </c>
      <c r="B40" s="22">
        <v>31.200000762939499</v>
      </c>
      <c r="C40" s="17">
        <v>31.200000762939499</v>
      </c>
      <c r="D40" s="17">
        <v>31.200000762939499</v>
      </c>
      <c r="E40" s="17">
        <v>31.100000381469702</v>
      </c>
      <c r="F40" s="17">
        <v>31.200000762939499</v>
      </c>
      <c r="G40" s="17">
        <v>22</v>
      </c>
      <c r="H40" s="17">
        <v>21.600000381469702</v>
      </c>
      <c r="I40" s="17">
        <v>21.700000762939499</v>
      </c>
      <c r="J40" s="17">
        <v>21.600000381469702</v>
      </c>
      <c r="K40" s="26">
        <v>21.799999237060501</v>
      </c>
    </row>
    <row r="41" spans="1:11" ht="13.35" customHeight="1" x14ac:dyDescent="0.3">
      <c r="A41" s="19" t="s">
        <v>40</v>
      </c>
      <c r="B41" s="22">
        <v>14.4</v>
      </c>
      <c r="C41" s="17">
        <v>14.4</v>
      </c>
      <c r="D41" s="17">
        <v>14.4</v>
      </c>
      <c r="E41" s="17">
        <v>14.4</v>
      </c>
      <c r="F41" s="17">
        <v>14.5</v>
      </c>
      <c r="G41" s="17">
        <v>10.9</v>
      </c>
      <c r="H41" s="17">
        <v>10.7</v>
      </c>
      <c r="I41" s="17">
        <v>10.8</v>
      </c>
      <c r="J41" s="17">
        <v>10.7</v>
      </c>
      <c r="K41" s="26">
        <v>10.9</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4</v>
      </c>
      <c r="C43" s="17">
        <v>4</v>
      </c>
      <c r="D43" s="17">
        <v>4</v>
      </c>
      <c r="E43" s="17">
        <v>4</v>
      </c>
      <c r="F43" s="17">
        <v>4</v>
      </c>
      <c r="G43" s="17">
        <v>4</v>
      </c>
      <c r="H43" s="17">
        <v>4</v>
      </c>
      <c r="I43" s="17">
        <v>4</v>
      </c>
      <c r="J43" s="17">
        <v>4</v>
      </c>
      <c r="K43" s="26">
        <v>4</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SOeKIC3Wj5ymM+rplfDYqv4nG2NdXzvBl08rYQxU9odK0NDnKKQFpW3G0EXUQr9R0D9GrWdNB6VBLdrjhscuhw==" saltValue="5BrBLopc/cl6cIbwtIFT2A==" spinCount="100000" sheet="1" objects="1" scenarios="1"/>
  <mergeCells count="5">
    <mergeCell ref="A1:K1"/>
    <mergeCell ref="B11:K12"/>
    <mergeCell ref="A25:A26"/>
    <mergeCell ref="B25:F25"/>
    <mergeCell ref="G25:K25"/>
  </mergeCells>
  <conditionalFormatting sqref="B49:K49">
    <cfRule type="containsText" dxfId="51" priority="1" operator="containsText" text="No">
      <formula>NOT(ISERROR(SEARCH("No",B49)))</formula>
    </cfRule>
    <cfRule type="containsText" dxfId="50" priority="2" operator="containsText" text="Yes">
      <formula>NOT(ISERROR(SEARCH("Yes",B49)))</formula>
    </cfRule>
  </conditionalFormatting>
  <hyperlinks>
    <hyperlink ref="A60" location="Index!A1" display="Back to Index" xr:uid="{DE3CE63C-BF30-4DB9-B68F-D2EF291B118A}"/>
  </hyperlinks>
  <pageMargins left="0.7" right="0.7" top="0.75" bottom="0.75" header="0.3" footer="0.3"/>
  <pageSetup paperSize="9" scale="89" orientation="portrait" r:id="rId1"/>
  <colBreaks count="1" manualBreakCount="1">
    <brk id="1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2D9B-6F30-4B90-B46C-F41395ED72EA}">
  <sheetPr codeName="Sheet11">
    <pageSetUpPr fitToPage="1"/>
  </sheetPr>
  <dimension ref="A1:K61"/>
  <sheetViews>
    <sheetView topLeftCell="A3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71" t="s">
        <v>0</v>
      </c>
      <c r="B1" s="71"/>
      <c r="C1" s="71"/>
      <c r="D1" s="71"/>
      <c r="E1" s="71"/>
      <c r="F1" s="71"/>
      <c r="G1" s="71"/>
      <c r="H1" s="71"/>
      <c r="I1" s="71"/>
      <c r="J1" s="71"/>
      <c r="K1" s="71"/>
    </row>
    <row r="2" spans="1:11" ht="19.5" customHeight="1" x14ac:dyDescent="0.3">
      <c r="A2" s="12" t="s">
        <v>1</v>
      </c>
      <c r="B2" s="13" t="s">
        <v>90</v>
      </c>
      <c r="H2" s="12" t="s">
        <v>3</v>
      </c>
      <c r="I2" s="14" t="s">
        <v>91</v>
      </c>
    </row>
    <row r="3" spans="1:11" ht="13.35" customHeight="1" x14ac:dyDescent="0.3">
      <c r="A3" s="3"/>
      <c r="B3" s="5"/>
      <c r="C3" s="4"/>
      <c r="D3" s="4"/>
      <c r="E3" s="4"/>
      <c r="F3" s="4"/>
      <c r="G3" s="4"/>
      <c r="H3" s="4"/>
      <c r="I3" s="4"/>
      <c r="J3" s="4"/>
    </row>
    <row r="4" spans="1:11" ht="13.35" customHeight="1" x14ac:dyDescent="0.3">
      <c r="A4" s="10" t="s">
        <v>5</v>
      </c>
      <c r="B4" s="5" t="s">
        <v>92</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93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72" t="s">
        <v>94</v>
      </c>
      <c r="C11" s="72"/>
      <c r="D11" s="72"/>
      <c r="E11" s="72"/>
      <c r="F11" s="72"/>
      <c r="G11" s="72"/>
      <c r="H11" s="72"/>
      <c r="I11" s="72"/>
      <c r="J11" s="72"/>
      <c r="K11" s="72"/>
    </row>
    <row r="12" spans="1:11" ht="26.4" customHeight="1" x14ac:dyDescent="0.3">
      <c r="A12" s="6"/>
      <c r="B12" s="73"/>
      <c r="C12" s="73"/>
      <c r="D12" s="73"/>
      <c r="E12" s="73"/>
      <c r="F12" s="73"/>
      <c r="G12" s="73"/>
      <c r="H12" s="73"/>
      <c r="I12" s="73"/>
      <c r="J12" s="73"/>
      <c r="K12" s="73"/>
    </row>
    <row r="13" spans="1:11" ht="13.35" customHeight="1" x14ac:dyDescent="0.3">
      <c r="E13" s="10" t="s">
        <v>14</v>
      </c>
      <c r="F13" s="4"/>
      <c r="G13" s="4"/>
      <c r="H13" s="4"/>
      <c r="I13" s="5" t="s">
        <v>95</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74" t="s">
        <v>17</v>
      </c>
      <c r="B25" s="76" t="s">
        <v>18</v>
      </c>
      <c r="C25" s="77"/>
      <c r="D25" s="77"/>
      <c r="E25" s="77"/>
      <c r="F25" s="77"/>
      <c r="G25" s="78" t="s">
        <v>19</v>
      </c>
      <c r="H25" s="78"/>
      <c r="I25" s="78"/>
      <c r="J25" s="78"/>
      <c r="K25" s="79"/>
    </row>
    <row r="26" spans="1:11" ht="13.35" customHeight="1" x14ac:dyDescent="0.3">
      <c r="A26" s="75"/>
      <c r="B26" s="15" t="s">
        <v>20</v>
      </c>
      <c r="C26" s="15" t="s">
        <v>21</v>
      </c>
      <c r="D26" s="15" t="s">
        <v>22</v>
      </c>
      <c r="E26" s="15" t="s">
        <v>23</v>
      </c>
      <c r="F26" s="15" t="s">
        <v>24</v>
      </c>
      <c r="G26" s="15">
        <v>2021</v>
      </c>
      <c r="H26" s="15">
        <v>2022</v>
      </c>
      <c r="I26" s="15">
        <v>2023</v>
      </c>
      <c r="J26" s="15">
        <v>2024</v>
      </c>
      <c r="K26" s="24">
        <v>2025</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164.9</v>
      </c>
      <c r="C28" s="17">
        <v>164.9</v>
      </c>
      <c r="D28" s="17">
        <v>164.9</v>
      </c>
      <c r="E28" s="17">
        <v>164.9</v>
      </c>
      <c r="F28" s="17">
        <v>164.9</v>
      </c>
      <c r="G28" s="17">
        <v>164.9</v>
      </c>
      <c r="H28" s="17">
        <v>164.9</v>
      </c>
      <c r="I28" s="17">
        <v>164.9</v>
      </c>
      <c r="J28" s="17">
        <v>164.9</v>
      </c>
      <c r="K28" s="26">
        <v>164.9</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106.5</v>
      </c>
      <c r="C30" s="17">
        <v>106.8</v>
      </c>
      <c r="D30" s="17">
        <v>107.3</v>
      </c>
      <c r="E30" s="17">
        <v>107.8</v>
      </c>
      <c r="F30" s="17">
        <v>108.9</v>
      </c>
      <c r="G30" s="17">
        <v>100.3</v>
      </c>
      <c r="H30" s="17">
        <v>100.4</v>
      </c>
      <c r="I30" s="17">
        <v>101.2</v>
      </c>
      <c r="J30" s="17">
        <v>101.5</v>
      </c>
      <c r="K30" s="26">
        <v>102.7</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0.98699999999999999</v>
      </c>
      <c r="C33" s="17">
        <v>0.98699999999999999</v>
      </c>
      <c r="D33" s="17">
        <v>0.98699999999999999</v>
      </c>
      <c r="E33" s="17">
        <v>0.98699999999999999</v>
      </c>
      <c r="F33" s="17">
        <v>0.98699999999999999</v>
      </c>
      <c r="G33" s="17">
        <v>0.996</v>
      </c>
      <c r="H33" s="17">
        <v>0.996</v>
      </c>
      <c r="I33" s="17">
        <v>0.996</v>
      </c>
      <c r="J33" s="17">
        <v>0.996</v>
      </c>
      <c r="K33" s="26">
        <v>0.996</v>
      </c>
    </row>
    <row r="34" spans="1:11" ht="13.35" customHeight="1" x14ac:dyDescent="0.3">
      <c r="A34" s="19" t="s">
        <v>33</v>
      </c>
      <c r="B34" s="22">
        <v>86.3</v>
      </c>
      <c r="C34" s="17">
        <v>86.3</v>
      </c>
      <c r="D34" s="17">
        <v>86.3</v>
      </c>
      <c r="E34" s="17">
        <v>86.3</v>
      </c>
      <c r="F34" s="17">
        <v>86.3</v>
      </c>
      <c r="G34" s="17">
        <v>90</v>
      </c>
      <c r="H34" s="17">
        <v>90</v>
      </c>
      <c r="I34" s="17">
        <v>90</v>
      </c>
      <c r="J34" s="17">
        <v>90</v>
      </c>
      <c r="K34" s="26">
        <v>90</v>
      </c>
    </row>
    <row r="35" spans="1:11" ht="13.35" customHeight="1" x14ac:dyDescent="0.3">
      <c r="A35" s="19" t="s">
        <v>34</v>
      </c>
      <c r="B35" s="22">
        <v>102</v>
      </c>
      <c r="C35" s="17">
        <v>102.3</v>
      </c>
      <c r="D35" s="17">
        <v>102.8</v>
      </c>
      <c r="E35" s="17">
        <v>103.3</v>
      </c>
      <c r="F35" s="17">
        <v>104.4</v>
      </c>
      <c r="G35" s="17">
        <v>97</v>
      </c>
      <c r="H35" s="17">
        <v>97</v>
      </c>
      <c r="I35" s="17">
        <v>97.8</v>
      </c>
      <c r="J35" s="17">
        <v>98.1</v>
      </c>
      <c r="K35" s="26">
        <v>99.3</v>
      </c>
    </row>
    <row r="36" spans="1:11" ht="13.35" customHeight="1" x14ac:dyDescent="0.3">
      <c r="A36" s="19" t="s">
        <v>35</v>
      </c>
      <c r="B36" s="22">
        <v>5.0999999999999996</v>
      </c>
      <c r="C36" s="17">
        <v>5.0999999999999996</v>
      </c>
      <c r="D36" s="17">
        <v>5.0999999999999996</v>
      </c>
      <c r="E36" s="17">
        <v>5.2</v>
      </c>
      <c r="F36" s="17">
        <v>5.2</v>
      </c>
      <c r="G36" s="17">
        <v>4.9000000000000004</v>
      </c>
      <c r="H36" s="17">
        <v>4.9000000000000004</v>
      </c>
      <c r="I36" s="17">
        <v>4.9000000000000004</v>
      </c>
      <c r="J36" s="17">
        <v>4.9000000000000004</v>
      </c>
      <c r="K36" s="26">
        <v>5</v>
      </c>
    </row>
    <row r="37" spans="1:11" ht="13.35" customHeight="1" x14ac:dyDescent="0.3">
      <c r="A37" s="19" t="s">
        <v>36</v>
      </c>
      <c r="B37" s="22">
        <v>14</v>
      </c>
      <c r="C37" s="17">
        <v>14</v>
      </c>
      <c r="D37" s="17">
        <v>14</v>
      </c>
      <c r="E37" s="17">
        <v>14</v>
      </c>
      <c r="F37" s="17">
        <v>14</v>
      </c>
      <c r="G37" s="17">
        <v>14</v>
      </c>
      <c r="H37" s="17">
        <v>14</v>
      </c>
      <c r="I37" s="17">
        <v>14</v>
      </c>
      <c r="J37" s="17">
        <v>14</v>
      </c>
      <c r="K37" s="26">
        <v>14</v>
      </c>
    </row>
    <row r="38" spans="1:11" ht="13.35" customHeight="1" x14ac:dyDescent="0.3">
      <c r="A38" s="19" t="s">
        <v>37</v>
      </c>
      <c r="B38" s="22">
        <v>15.700000000000003</v>
      </c>
      <c r="C38" s="17">
        <v>16</v>
      </c>
      <c r="D38" s="17">
        <v>16.5</v>
      </c>
      <c r="E38" s="17">
        <v>17</v>
      </c>
      <c r="F38" s="17">
        <v>18.100000000000009</v>
      </c>
      <c r="G38" s="17">
        <v>7</v>
      </c>
      <c r="H38" s="17">
        <v>7</v>
      </c>
      <c r="I38" s="17">
        <v>7.7999999999999972</v>
      </c>
      <c r="J38" s="17">
        <v>8.0999999999999943</v>
      </c>
      <c r="K38" s="26">
        <v>9.2999999999999972</v>
      </c>
    </row>
    <row r="39" spans="1:11" ht="13.35" customHeight="1" x14ac:dyDescent="0.3">
      <c r="A39" s="19" t="s">
        <v>38</v>
      </c>
      <c r="B39" s="22">
        <v>93.8</v>
      </c>
      <c r="C39" s="17">
        <v>93.8</v>
      </c>
      <c r="D39" s="17">
        <v>93.8</v>
      </c>
      <c r="E39" s="17">
        <v>93.8</v>
      </c>
      <c r="F39" s="17">
        <v>93.8</v>
      </c>
      <c r="G39" s="17">
        <v>96</v>
      </c>
      <c r="H39" s="17">
        <v>96</v>
      </c>
      <c r="I39" s="17">
        <v>96</v>
      </c>
      <c r="J39" s="17">
        <v>96</v>
      </c>
      <c r="K39" s="26">
        <v>96</v>
      </c>
    </row>
    <row r="40" spans="1:11" ht="13.35" customHeight="1" x14ac:dyDescent="0.3">
      <c r="A40" s="19" t="s">
        <v>39</v>
      </c>
      <c r="B40" s="22">
        <v>25.399999618530298</v>
      </c>
      <c r="C40" s="17">
        <v>25.5</v>
      </c>
      <c r="D40" s="17">
        <v>25.799999237060501</v>
      </c>
      <c r="E40" s="17">
        <v>26</v>
      </c>
      <c r="F40" s="17">
        <v>26.5</v>
      </c>
      <c r="G40" s="17">
        <v>22.799999237060501</v>
      </c>
      <c r="H40" s="17">
        <v>22.799999237060501</v>
      </c>
      <c r="I40" s="17">
        <v>23.100000381469702</v>
      </c>
      <c r="J40" s="17">
        <v>23.299999237060501</v>
      </c>
      <c r="K40" s="26">
        <v>23.700000762939499</v>
      </c>
    </row>
    <row r="41" spans="1:11" ht="13.35" customHeight="1" x14ac:dyDescent="0.3">
      <c r="A41" s="19" t="s">
        <v>40</v>
      </c>
      <c r="B41" s="22">
        <v>16.3</v>
      </c>
      <c r="C41" s="17">
        <v>16.399999999999999</v>
      </c>
      <c r="D41" s="17">
        <v>16.5</v>
      </c>
      <c r="E41" s="17">
        <v>16.600000000000001</v>
      </c>
      <c r="F41" s="17">
        <v>16.8</v>
      </c>
      <c r="G41" s="17">
        <v>12</v>
      </c>
      <c r="H41" s="17">
        <v>12.1</v>
      </c>
      <c r="I41" s="17">
        <v>12.3</v>
      </c>
      <c r="J41" s="17">
        <v>12.3</v>
      </c>
      <c r="K41" s="26">
        <v>12.5</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56" t="s">
        <v>293</v>
      </c>
      <c r="B60" s="1"/>
    </row>
    <row r="61" spans="1:11" ht="15" customHeight="1" x14ac:dyDescent="0.3">
      <c r="A61" s="1"/>
      <c r="B61" s="1"/>
    </row>
  </sheetData>
  <sheetProtection algorithmName="SHA-512" hashValue="GcKtFqxGFhEu2JLtM3AozAUfS4ZCXXBShm0MtkyNlGCL7C7ImtKyESogd+HU3K0a9XYrNJQYHu6jL+KdXBH30g==" saltValue="petECIh3+2/dRe6LSdhicQ==" spinCount="100000" sheet="1" objects="1" scenarios="1"/>
  <mergeCells count="5">
    <mergeCell ref="A1:K1"/>
    <mergeCell ref="B11:K12"/>
    <mergeCell ref="A25:A26"/>
    <mergeCell ref="B25:F25"/>
    <mergeCell ref="G25:K25"/>
  </mergeCells>
  <conditionalFormatting sqref="B49:K49">
    <cfRule type="containsText" dxfId="49" priority="1" operator="containsText" text="No">
      <formula>NOT(ISERROR(SEARCH("No",B49)))</formula>
    </cfRule>
    <cfRule type="containsText" dxfId="48" priority="2" operator="containsText" text="Yes">
      <formula>NOT(ISERROR(SEARCH("Yes",B49)))</formula>
    </cfRule>
  </conditionalFormatting>
  <hyperlinks>
    <hyperlink ref="A60" location="Index!A1" display="Back to Index" xr:uid="{A127E222-3DAB-48CA-9D5E-C0CB6417B684}"/>
  </hyperlinks>
  <pageMargins left="0.7" right="0.7" top="0.75" bottom="0.75" header="0.3" footer="0.3"/>
  <pageSetup paperSize="9" scale="89" orientation="portrait" r:id="rId1"/>
  <colBreaks count="1" manualBreakCount="1">
    <brk id="1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1487D62B76FC49A4407CEC7654E9FB" ma:contentTypeVersion="14" ma:contentTypeDescription="Create a new document." ma:contentTypeScope="" ma:versionID="69b45f5329aab18b926195c6012bd4e7">
  <xsd:schema xmlns:xsd="http://www.w3.org/2001/XMLSchema" xmlns:xs="http://www.w3.org/2001/XMLSchema" xmlns:p="http://schemas.microsoft.com/office/2006/metadata/properties" xmlns:ns1="http://schemas.microsoft.com/sharepoint/v3" xmlns:ns2="df3737b9-6a91-448f-adfb-a5559dc1cd68" xmlns:ns3="c3e6ee97-69b8-465c-88a8-786b0ae935d4" targetNamespace="http://schemas.microsoft.com/office/2006/metadata/properties" ma:root="true" ma:fieldsID="65182689e7d6099af5595903bf07b517" ns1:_="" ns2:_="" ns3:_="">
    <xsd:import namespace="http://schemas.microsoft.com/sharepoint/v3"/>
    <xsd:import namespace="df3737b9-6a91-448f-adfb-a5559dc1cd68"/>
    <xsd:import namespace="c3e6ee97-69b8-465c-88a8-786b0ae935d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3737b9-6a91-448f-adfb-a5559dc1cd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3e6ee97-69b8-465c-88a8-786b0ae935d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1DFF07-BC34-4131-B111-B7E402B962A2}">
  <ds:schemaRefs>
    <ds:schemaRef ds:uri="http://schemas.microsoft.com/sharepoint/v3/contenttype/forms"/>
  </ds:schemaRefs>
</ds:datastoreItem>
</file>

<file path=customXml/itemProps2.xml><?xml version="1.0" encoding="utf-8"?>
<ds:datastoreItem xmlns:ds="http://schemas.openxmlformats.org/officeDocument/2006/customXml" ds:itemID="{03D393E8-FAE2-4E73-A471-C5676921E9C0}">
  <ds:schemaRefs>
    <ds:schemaRef ds:uri="http://schemas.microsoft.com/office/infopath/2007/PartnerControls"/>
    <ds:schemaRef ds:uri="http://purl.org/dc/terms/"/>
    <ds:schemaRef ds:uri="http://schemas.microsoft.com/office/2006/documentManagement/types"/>
    <ds:schemaRef ds:uri="http://schemas.microsoft.com/sharepoint/v3"/>
    <ds:schemaRef ds:uri="http://purl.org/dc/elements/1.1/"/>
    <ds:schemaRef ds:uri="c3e6ee97-69b8-465c-88a8-786b0ae935d4"/>
    <ds:schemaRef ds:uri="http://schemas.openxmlformats.org/package/2006/metadata/core-properties"/>
    <ds:schemaRef ds:uri="http://www.w3.org/XML/1998/namespace"/>
    <ds:schemaRef ds:uri="df3737b9-6a91-448f-adfb-a5559dc1cd68"/>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1F725C06-EC7E-4351-9E75-415B372DCA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3737b9-6a91-448f-adfb-a5559dc1cd68"/>
    <ds:schemaRef ds:uri="c3e6ee97-69b8-465c-88a8-786b0ae935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33</vt:i4>
      </vt:variant>
      <vt:variant>
        <vt:lpstr>Named Ranges</vt:lpstr>
      </vt:variant>
      <vt:variant>
        <vt:i4>31</vt:i4>
      </vt:variant>
    </vt:vector>
  </HeadingPairs>
  <TitlesOfParts>
    <vt:vector size="64" baseType="lpstr">
      <vt:lpstr>Index</vt:lpstr>
      <vt:lpstr>Notes</vt:lpstr>
      <vt:lpstr>AFD</vt:lpstr>
      <vt:lpstr>BDS</vt:lpstr>
      <vt:lpstr>BLH</vt:lpstr>
      <vt:lpstr>BWH</vt:lpstr>
      <vt:lpstr>BRD</vt:lpstr>
      <vt:lpstr>BPN</vt:lpstr>
      <vt:lpstr>BHD</vt:lpstr>
      <vt:lpstr>CBT</vt:lpstr>
      <vt:lpstr>CVL</vt:lpstr>
      <vt:lpstr>CMA</vt:lpstr>
      <vt:lpstr>CPR</vt:lpstr>
      <vt:lpstr>DBS</vt:lpstr>
      <vt:lpstr>GBS</vt:lpstr>
      <vt:lpstr>GFN</vt:lpstr>
      <vt:lpstr>GYM</vt:lpstr>
      <vt:lpstr>HIL</vt:lpstr>
      <vt:lpstr>IBS</vt:lpstr>
      <vt:lpstr>JBB</vt:lpstr>
      <vt:lpstr>LRE</vt:lpstr>
      <vt:lpstr>LBS</vt:lpstr>
      <vt:lpstr>MDH</vt:lpstr>
      <vt:lpstr>MTN</vt:lpstr>
      <vt:lpstr>NBR</vt:lpstr>
      <vt:lpstr>NGE</vt:lpstr>
      <vt:lpstr>PRG</vt:lpstr>
      <vt:lpstr>RVW</vt:lpstr>
      <vt:lpstr>SGT</vt:lpstr>
      <vt:lpstr>SFD</vt:lpstr>
      <vt:lpstr>SIS</vt:lpstr>
      <vt:lpstr>SRH</vt:lpstr>
      <vt:lpstr>VPK</vt:lpstr>
      <vt:lpstr>AFD!Print_Area</vt:lpstr>
      <vt:lpstr>BDS!Print_Area</vt:lpstr>
      <vt:lpstr>BHD!Print_Area</vt:lpstr>
      <vt:lpstr>BLH!Print_Area</vt:lpstr>
      <vt:lpstr>BPN!Print_Area</vt:lpstr>
      <vt:lpstr>BRD!Print_Area</vt:lpstr>
      <vt:lpstr>BWH!Print_Area</vt:lpstr>
      <vt:lpstr>CBT!Print_Area</vt:lpstr>
      <vt:lpstr>CMA!Print_Area</vt:lpstr>
      <vt:lpstr>CPR!Print_Area</vt:lpstr>
      <vt:lpstr>CVL!Print_Area</vt:lpstr>
      <vt:lpstr>DBS!Print_Area</vt:lpstr>
      <vt:lpstr>GBS!Print_Area</vt:lpstr>
      <vt:lpstr>GFN!Print_Area</vt:lpstr>
      <vt:lpstr>GYM!Print_Area</vt:lpstr>
      <vt:lpstr>HIL!Print_Area</vt:lpstr>
      <vt:lpstr>IBS!Print_Area</vt:lpstr>
      <vt:lpstr>JBB!Print_Area</vt:lpstr>
      <vt:lpstr>LBS!Print_Area</vt:lpstr>
      <vt:lpstr>LRE!Print_Area</vt:lpstr>
      <vt:lpstr>MDH!Print_Area</vt:lpstr>
      <vt:lpstr>MTN!Print_Area</vt:lpstr>
      <vt:lpstr>NBR!Print_Area</vt:lpstr>
      <vt:lpstr>NGE!Print_Area</vt:lpstr>
      <vt:lpstr>PRG!Print_Area</vt:lpstr>
      <vt:lpstr>RVW!Print_Area</vt:lpstr>
      <vt:lpstr>SFD!Print_Area</vt:lpstr>
      <vt:lpstr>SGT!Print_Area</vt:lpstr>
      <vt:lpstr>SIS!Print_Area</vt:lpstr>
      <vt:lpstr>SRH!Print_Area</vt:lpstr>
      <vt:lpstr>VPK!Print_Area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2017-07-07T07:23:37Z</dcterms:created>
  <dcterms:modified xsi:type="dcterms:W3CDTF">2021-12-15T06:46:42Z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0x0101002D1487D62B76FC49A4407CEC7654E9FB</vt:lpwstr>
  </property>
</Properties>
</file>