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Z:\GPO\DAPR\DAPR 2023-24\Appendices\Energex\Locked Files\Appendix D\"/>
    </mc:Choice>
  </mc:AlternateContent>
  <xr:revisionPtr revIDLastSave="0" documentId="13_ncr:1_{0CD498EF-940D-488A-8435-2DEECDD9E033}" xr6:coauthVersionLast="47" xr6:coauthVersionMax="47" xr10:uidLastSave="{00000000-0000-0000-0000-000000000000}"/>
  <workbookProtection workbookAlgorithmName="SHA-512" workbookHashValue="mez/dr6WCjH5dSTORO2eRBsteup9U8FwN0eISlxAaxakt48bEch0sUlQBhbgwEvfcV1SRxXICj4W1KSdGeRL6A==" workbookSaltValue="3D5kFcnNIqy1MxPqI02YtA==" workbookSpinCount="100000" lockStructure="1"/>
  <bookViews>
    <workbookView xWindow="-25320" yWindow="465" windowWidth="25440" windowHeight="15390" firstSheet="1" activeTab="1" xr2:uid="{00000000-000D-0000-FFFF-FFFF00000000}"/>
  </bookViews>
  <sheets>
    <sheet name="Index" sheetId="18" r:id="rId1"/>
    <sheet name="Notes" sheetId="17" r:id="rId2"/>
    <sheet name="ABM" sheetId="5" r:id="rId3"/>
    <sheet name="AGT" sheetId="6" r:id="rId4"/>
    <sheet name="AGW" sheetId="7" r:id="rId5"/>
    <sheet name="BBS" sheetId="8" r:id="rId6"/>
    <sheet name="GNA" sheetId="9" r:id="rId7"/>
    <sheet name="LGL" sheetId="10" r:id="rId8"/>
    <sheet name="MDR" sheetId="11" r:id="rId9"/>
    <sheet name="MGB" sheetId="12" r:id="rId10"/>
    <sheet name="RLD" sheetId="13" r:id="rId11"/>
    <sheet name="RBS" sheetId="14" r:id="rId12"/>
    <sheet name="TSN" sheetId="15" r:id="rId13"/>
    <sheet name="RPN" sheetId="16" r:id="rId14"/>
  </sheets>
  <definedNames>
    <definedName name="_xlnm.Print_Area" localSheetId="2">ABM!$A$1:$K$57</definedName>
    <definedName name="_xlnm.Print_Area" localSheetId="3">AGT!$A$1:$K$57</definedName>
    <definedName name="_xlnm.Print_Area" localSheetId="4">AGW!$A$1:$K$57</definedName>
    <definedName name="_xlnm.Print_Area" localSheetId="5">BBS!$A$1:$K$57</definedName>
    <definedName name="_xlnm.Print_Area" localSheetId="6">GNA!$A$1:$K$57</definedName>
    <definedName name="_xlnm.Print_Area" localSheetId="7">LGL!$A$1:$K$57</definedName>
    <definedName name="_xlnm.Print_Area" localSheetId="8">MDR!$A$1:$K$57</definedName>
    <definedName name="_xlnm.Print_Area" localSheetId="9">MGB!$A$1:$K$57</definedName>
    <definedName name="_xlnm.Print_Area" localSheetId="11">RBS!$A$1:$K$57</definedName>
    <definedName name="_xlnm.Print_Area" localSheetId="10">RLD!$A$1:$K$57</definedName>
    <definedName name="_xlnm.Print_Area" localSheetId="13">RPN!$A$1:$K$57</definedName>
    <definedName name="_xlnm.Print_Area" localSheetId="12">TSN!$A$1:$K$57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<sst xmlns="http://schemas.openxmlformats.org/spreadsheetml/2006/main" count="1287" uniqueCount="188">
  <si>
    <t>Index</t>
  </si>
  <si>
    <t>Notes</t>
  </si>
  <si>
    <t>ABM - Abermain BS (110/33kV)</t>
  </si>
  <si>
    <t>AGT - Algester BS (110/33kV)</t>
  </si>
  <si>
    <t>AGW - Ashgrove West BS (110/33kV)</t>
  </si>
  <si>
    <t>BBS - Belmont BS (110/33kV)</t>
  </si>
  <si>
    <t>GNA - Goodna BS (110/33kV)</t>
  </si>
  <si>
    <t>LGL - Loganlea BS (110/33kV)</t>
  </si>
  <si>
    <t>MDR - Molendinar BS (110/33kV)</t>
  </si>
  <si>
    <t>MGB - Mudgeeraba BS (33/33kV)</t>
  </si>
  <si>
    <t>RLD - Richlands BS (110/33kV)</t>
  </si>
  <si>
    <t>RBS - Runcorn BS (110/33kV)</t>
  </si>
  <si>
    <t>TSN - Tennyson BS (110/33kV)</t>
  </si>
  <si>
    <t>RPN - Redbank Plains (110/11kV)</t>
  </si>
  <si>
    <t>Jointly Owned Substation Forecasts  (Energex Distribution Annual Planning Report (2023-24 to 2027-28)</t>
  </si>
  <si>
    <t xml:space="preserve">This workbook provides 5 year forecast capacity and loading information for Jointly Owned Substations in the Energex network. These are typically substations that Powerlink own, and are Transmission Connection Points to the Energex network. 
</t>
  </si>
  <si>
    <t>Energex Distribution Annual Planning Report is prepared and made available solely for information purposes. While care was taken in the preparation of the information in this report, and it is provided in good faith, Energex accepts no responsibility or liability (including without limitation, liability to any person by reason of negligence or negligent mis-statement) for any loss or damage that may be incurred by any person acting in reliance on this information or assumptions drawn from it, except to the extent that liability under any applicable Queensland or Commonwealth of Australia statute cannot be excluded.</t>
  </si>
  <si>
    <t>It contains assumptions regarding, among other things, economic growth and load forecasts which may or may not prove to be correct. The forecasts included in the document involve subjective judgements and analysis which are subject to significant uncertainties and contingencies, many of which are out of the control of Energex.  Furthermore, forecasted data is subject to ongoing variation due as new information becomes available. Energex makes no representation or warranty as to the accuracy, reliability, completeness or suitability for any particular purpose of the information in this document. All information should be independently investigated, reviewed, analysed and verified, and must not be relied upon in connection with any investment proposal or decision.</t>
  </si>
  <si>
    <t>Each summary sheet contains a brief description of the substation, including its location, land area, construction type, installed transformers and capacity of known embedded generation connected to the substation. Localities give a general view of the areas serviced by the substation. Load categories indicate the type of loads supplied. Growth rates for the Jointly Owned Substations provide a projection of the expected growth rates for the next five years for planning purposes.</t>
  </si>
  <si>
    <t>With respect to growth rates:</t>
  </si>
  <si>
    <r>
      <t>·</t>
    </r>
    <r>
      <rPr>
        <sz val="7"/>
        <color indexed="30"/>
        <rFont val="Times New Roman"/>
        <family val="1"/>
      </rPr>
      <t xml:space="preserve">         </t>
    </r>
    <r>
      <rPr>
        <sz val="10"/>
        <color indexed="8"/>
        <rFont val="Arial"/>
        <family val="2"/>
      </rPr>
      <t>Large individual or block loads (existing and new) are treated on an individual basis and not listed in these substation summaries, but these are factored into load forecasts.</t>
    </r>
  </si>
  <si>
    <t>The next section includes a summary of performance and capability.</t>
  </si>
  <si>
    <t>The latest compensated peak demand is displayed along with the typical daily compensated load profile. In addition, the compensated descriptor refers to the slightly reduced transformer load experienced when available capacitors are in service. Entries in the major loads section indicate there are significant or large customers connected to the substation. Both summer and winter profiles are presented where available. Where a substation has less than 12 months of metering data available, such as small substations and newly established substations, the graphs and the information against these fields is either blank or not applicable (N/A).</t>
  </si>
  <si>
    <t>The forecast and capacity accounts for committed projects, the project cut-off date for the winter season is 1 June of each year, and for the summer season is 1 December of each year. For example, 2024 winter forecast includes all committed projects with a proposed commissioning date up to 1 June 2024, and the 2023/24 summer forecast includes all committed projects with a proposed commissioning date up to 1 December 2023.  The committed status of projects used in the forecast are taken as of 1 May 2023.</t>
  </si>
  <si>
    <t>Term</t>
  </si>
  <si>
    <t>Definition</t>
  </si>
  <si>
    <t>Peak Risk Period</t>
  </si>
  <si>
    <t>The time period over which the load is highest (Day/Night).</t>
  </si>
  <si>
    <t>NCC Rating (MVA)</t>
  </si>
  <si>
    <t>Normal Cyclic Capacity – the total capacity with all network components and equipment in service.</t>
  </si>
  <si>
    <t>The maximum permissible peak daily loading for a given load cycle that plant can supply each day of its life. Taking impedance mismatch into consideration, it is considered the maximum rating for a transformer to be loaded under normal load conditions.
It excludes all the power transformers owned by other TNSP or DNSP.</t>
  </si>
  <si>
    <t>Contracted non-network (MVA)</t>
  </si>
  <si>
    <t>The amount of embedded generation and contracted curtailed demand management capacity available within the supply area of a substation during peak times. The impacts of these have been incorporated into the load forecasts. Solar PV connections are not included in the reported figure.</t>
  </si>
  <si>
    <t>10 PoE Load (MVA)</t>
  </si>
  <si>
    <t>Peak load forecast with 10% probability of being exceeded (one in every 10 years will be exceeded). Based on normal expected growth rates &amp; weather corrected starting loads.</t>
  </si>
  <si>
    <t>LARn (MVA)</t>
  </si>
  <si>
    <t>Security standard load at risk under system normal condition, expressed in MVA.</t>
  </si>
  <si>
    <t>LARn (MW)</t>
  </si>
  <si>
    <t>Security standard load at risk under system normal condition, expressed in MW.</t>
  </si>
  <si>
    <t>Power Factor at Peak Load</t>
  </si>
  <si>
    <t>Compensated power factor at 50 PoE Load. Capacitive compensation is switched according to the size of the capacitor banks installed at the substation, compensation is generally limited to prevent a substation from going into leading power factor.</t>
  </si>
  <si>
    <t>ECC Rating (MVA)</t>
  </si>
  <si>
    <t>Emergency Cyclic Capacity – the long term firm delivery capacity under a single contingent condition.</t>
  </si>
  <si>
    <t>The maximum permissible peak emergency loading for a given load cycle that an item of plant can supply for an extended period of time without unacceptable damage. For substations with multiple transformers, the ECC is the minimum emergency cyclic capacity of all transformer combinations taking impedance mismatches into consideration, with one transformer off line.
It excludes all the power transformers owned by other TNSP or DNSP.</t>
  </si>
  <si>
    <t>50 PoE Load (MVA)</t>
  </si>
  <si>
    <t>Peak load forecast with 50% probability of being exceeded (one in every two years will be exceeded). Based on normal expected growth rates and weather corrected starting loads.</t>
  </si>
  <si>
    <t>50 PoE Load &gt; 95% (MVA)</t>
  </si>
  <si>
    <t>The amount of load greater than 95% 50 PoE Load.</t>
  </si>
  <si>
    <t>(50 PoE Load – 0.95 x 50 PoE Load)</t>
  </si>
  <si>
    <t>Hours PA &gt; 95% Peak Load</t>
  </si>
  <si>
    <t>The number of hours per annum (maximum over the last 3 years) where the load exceeded 95% of the peak 50 PoE demand.</t>
  </si>
  <si>
    <t>Raw LAR (MVA)</t>
  </si>
  <si>
    <t>The amount of load exceeding ECC rating.</t>
  </si>
  <si>
    <t>(50 PoE Load – ECC Rating)</t>
  </si>
  <si>
    <t>2-Hour Rating (MVA)</t>
  </si>
  <si>
    <t>Two-Hour Emergency Capacity (2HEC) – the short term or firm delivery capacity under a single contingent condition.</t>
  </si>
  <si>
    <t>The maximum permissible peak emergency loading for a given load cycle that an item of plant can supply up to two hours without causing unacceptable damage. For substations with multiple transformers, the 2HEC is the minimum two hour emergency rating of all transformer combinations taking impedance mismatches into consideration, with one transformer off line.
It excludes all the power transformers owned by other TNSP or DNSP.</t>
  </si>
  <si>
    <t>Auto Trans Avail (MVA)</t>
  </si>
  <si>
    <t>SCADA or automatically controlled load transfers that can be implemented within one minute.</t>
  </si>
  <si>
    <t>Remote Trans Avail (MVA)</t>
  </si>
  <si>
    <t>Load transfers that can be implemented through SCADA switching procedures by the network control officer. It is assumed that this can generally be achieved within 30 minutes excluding complex or prolonged restoration procedures.</t>
  </si>
  <si>
    <t>Manual Trans Avail (MVA)</t>
  </si>
  <si>
    <t>Load transfers can also be deployed via manually controlled switchgear locally by field staff. It is assumed that the implementation of manual switching procedures to isolate the faulted portion of the network to restore supply to healthy parts of the network can be fully implemented within three hours (urban) or four hours (rural).</t>
  </si>
  <si>
    <t>Manual transfers are obtained from load flow studies performed on each 11 kV distribution feeder, with the sum of all available 11 kV transfers at a substation is multiplied by a 0.75 factor to account for diversity and to provide a margin of error to avoid voltage collapse. The same approach applies throughout the forward planning period.</t>
  </si>
  <si>
    <t>Mobile Plant Avail (MVA)</t>
  </si>
  <si>
    <t>The capacity of mobile substation or mobile generation that can be deployed within the timeframe prescribed by the security standard.</t>
  </si>
  <si>
    <t>The maximum allowable mobile generator capacity is limited to 4 MVA for urban and 10 MVA for rural. The maximum mobile substation capacity is 15 MVA.</t>
  </si>
  <si>
    <t>POPS</t>
  </si>
  <si>
    <t>Plant Overload Protection Scheme consists of several applications which continuously monitor specific items of plant for overload conditions. If overload conditions are detected and validated, POPS will initiate predefined actions in order to relieve the overload condition.</t>
  </si>
  <si>
    <t>Bus Configuration</t>
  </si>
  <si>
    <t>An indication of the electrical configuration of the substation 11 kV bus (e.g. split bus or solid bus)</t>
  </si>
  <si>
    <t>LARc (MVA)</t>
  </si>
  <si>
    <t>Security standard load at risk for single contingent conditions.</t>
  </si>
  <si>
    <t>LARc (MW)</t>
  </si>
  <si>
    <t>Estimated generation / load reduction required to defer the forecast system limitation. This is the security standard load at risk for a single contingency, expressed in MW.</t>
  </si>
  <si>
    <t>Customer Category</t>
  </si>
  <si>
    <t>For security standard application, the general type of customer a substation or feeder supplying the area.</t>
  </si>
  <si>
    <t>The load at risk is evaluated for both normal (LARn) and contingent (LARc) conditions. Under normal conditions, the loadings on a substation are not to exceed the normal cyclic capacity (NCC) of a major network component such as a zone substation transformer. Under contingent conditions, the loadings of a substation are not to exceed the available emergency supply under contingency whilst taking into consideration the security of supply standards of the substation. It should be noted that for Jointly Owned substations, Energex typically only owns the switchgear at the connection point, and as such the Energex ratings will not reflect the rating of upstream equipment not owned by Energex.</t>
  </si>
  <si>
    <t>Load at risk is the shortfall between the forecast load (either 10 PoE or 50 PoE) and the available supply. The general equations for LAR are as follows:</t>
  </si>
  <si>
    <r>
      <t>·</t>
    </r>
    <r>
      <rPr>
        <sz val="7"/>
        <color indexed="30"/>
        <rFont val="Times New Roman"/>
        <family val="1"/>
      </rPr>
      <t xml:space="preserve">         </t>
    </r>
    <r>
      <rPr>
        <b/>
        <sz val="10"/>
        <color indexed="8"/>
        <rFont val="Arial"/>
        <family val="2"/>
      </rPr>
      <t>LARn</t>
    </r>
    <r>
      <rPr>
        <sz val="10"/>
        <color indexed="8"/>
        <rFont val="Arial"/>
        <family val="2"/>
      </rPr>
      <t xml:space="preserve"> = 10 PoE – NCC where NCC is the normal cyclic capacity</t>
    </r>
  </si>
  <si>
    <r>
      <t>·</t>
    </r>
    <r>
      <rPr>
        <sz val="7"/>
        <color indexed="30"/>
        <rFont val="Times New Roman"/>
        <family val="1"/>
      </rPr>
      <t xml:space="preserve">         </t>
    </r>
    <r>
      <rPr>
        <b/>
        <sz val="10"/>
        <color indexed="8"/>
        <rFont val="Arial"/>
        <family val="2"/>
      </rPr>
      <t>LARc</t>
    </r>
    <r>
      <rPr>
        <sz val="10"/>
        <color indexed="8"/>
        <rFont val="Arial"/>
        <family val="2"/>
      </rPr>
      <t xml:space="preserve"> = 50 PoE – available capacity – available supply (within security standard timeframe)</t>
    </r>
  </si>
  <si>
    <t>Network security standards are not being met if LARn or LARc is greater than 0.</t>
  </si>
  <si>
    <t>Generally, there are two available capacities and five available sources of supply that can be deployed upon loss of a major network component such as a transformer.</t>
  </si>
  <si>
    <t>Types of available capacity:</t>
  </si>
  <si>
    <r>
      <t>·</t>
    </r>
    <r>
      <rPr>
        <sz val="7"/>
        <color indexed="30"/>
        <rFont val="Times New Roman"/>
        <family val="1"/>
      </rPr>
      <t xml:space="preserve">         </t>
    </r>
    <r>
      <rPr>
        <b/>
        <sz val="10"/>
        <color indexed="8"/>
        <rFont val="Arial"/>
        <family val="2"/>
      </rPr>
      <t>Emergency Cyclic Capacity (ECC)</t>
    </r>
    <r>
      <rPr>
        <sz val="10"/>
        <color indexed="8"/>
        <rFont val="Arial"/>
        <family val="2"/>
      </rPr>
      <t xml:space="preserve"> – The maximum permissible peak emergency loading for a given load cycle that a plant can supply for an extended period of time without doing unacceptable damage. For substations with multiple transformers, the ECC is the minimum emergency cyclic capacity of all transformer combinations taking impedance mismatches into consideration, with one transformer off line.</t>
    </r>
  </si>
  <si>
    <r>
      <t>·</t>
    </r>
    <r>
      <rPr>
        <sz val="7"/>
        <color indexed="30"/>
        <rFont val="Times New Roman"/>
        <family val="1"/>
      </rPr>
      <t xml:space="preserve">         </t>
    </r>
    <r>
      <rPr>
        <b/>
        <sz val="10"/>
        <color indexed="8"/>
        <rFont val="Arial"/>
        <family val="2"/>
      </rPr>
      <t>Two Hour Emergency Capacity (2HEC)</t>
    </r>
    <r>
      <rPr>
        <sz val="10"/>
        <color indexed="8"/>
        <rFont val="Arial"/>
        <family val="2"/>
      </rPr>
      <t xml:space="preserve"> – The maximum permissible peak emergency loading for a given load cycle that a plant can supply up to two hours without doing unacceptable damage. For substations with multiple transformer, the 2HEC is the minimum 2 hour emergency rating of all transformer combinations taking impedance mismatches into consideration, with one transformer off line. By the end of the 2 hours, the transformer load must be reduced to or below ECC.</t>
    </r>
  </si>
  <si>
    <t>Types of available supply:</t>
  </si>
  <si>
    <r>
      <t>·</t>
    </r>
    <r>
      <rPr>
        <sz val="7"/>
        <color indexed="30"/>
        <rFont val="Times New Roman"/>
        <family val="1"/>
      </rPr>
      <t xml:space="preserve">         </t>
    </r>
    <r>
      <rPr>
        <b/>
        <sz val="10"/>
        <color indexed="8"/>
        <rFont val="Arial"/>
        <family val="2"/>
      </rPr>
      <t>Automatic Transfers (AT)</t>
    </r>
    <r>
      <rPr>
        <sz val="10"/>
        <color indexed="8"/>
        <rFont val="Arial"/>
        <family val="2"/>
      </rPr>
      <t xml:space="preserve"> – SCADA or automatically controlled load transfers that can be implemented within 1 minute. Examples include auto changeover switching capacity from adjacent bus sections, standby transformers or via dedicated tie feeders from other substations. Such capacity has been considered at a number of substations where it is available.</t>
    </r>
  </si>
  <si>
    <r>
      <t>·</t>
    </r>
    <r>
      <rPr>
        <sz val="7"/>
        <color indexed="30"/>
        <rFont val="Times New Roman"/>
        <family val="1"/>
      </rPr>
      <t xml:space="preserve">         </t>
    </r>
    <r>
      <rPr>
        <b/>
        <sz val="10"/>
        <color indexed="8"/>
        <rFont val="Arial"/>
        <family val="2"/>
      </rPr>
      <t>Remote Transfers (RT)</t>
    </r>
    <r>
      <rPr>
        <sz val="10"/>
        <color indexed="8"/>
        <rFont val="Arial"/>
        <family val="2"/>
      </rPr>
      <t xml:space="preserve"> – Load transfer capacity can be deployed via remotely controlled switchgear. The implementation of a series of SCADA controlled switching procedures to isolate the faulted portion of the network whilst restoring supply to fault free portions can be fully implemented within 30 minutes and is available for extended periods. At present, only remote transfers to other substations or standby transformers, using SCADA control of substation circuit breakers, have been considered.</t>
    </r>
  </si>
  <si>
    <r>
      <t>·</t>
    </r>
    <r>
      <rPr>
        <sz val="7"/>
        <color indexed="30"/>
        <rFont val="Times New Roman"/>
        <family val="1"/>
      </rPr>
      <t xml:space="preserve">         </t>
    </r>
    <r>
      <rPr>
        <b/>
        <sz val="10"/>
        <color indexed="8"/>
        <rFont val="Arial"/>
        <family val="2"/>
      </rPr>
      <t>Manual Transfers (MT)</t>
    </r>
    <r>
      <rPr>
        <sz val="10"/>
        <color indexed="8"/>
        <rFont val="Arial"/>
        <family val="2"/>
      </rPr>
      <t xml:space="preserve"> – Load transfer capacity can be deployed via manually controlled switchgear. The implementation of a series of manual switching procedures to isolate the faulted portion of the network whilst restoring supply to fault free portions can be fully implemented within 3 hours (urban) or 4 hours (rural) and is available for extended periods. Some manual transfers are likely to be implemented within 2 hours but this has not been quantified at this time. Analysis done to identify the available 11 kV transfer capability in the systems for every substation. To accommodate future 11 kV network changes and system coincidence peak, a 75% factor is applied to ensure the transfers are practical and achievable throughout the analysis period. The manual switching of standby transformers, which do not have automatic switching, has also been included where available.</t>
    </r>
  </si>
  <si>
    <r>
      <t>·</t>
    </r>
    <r>
      <rPr>
        <sz val="7"/>
        <color indexed="30"/>
        <rFont val="Times New Roman"/>
        <family val="1"/>
      </rPr>
      <t xml:space="preserve">         </t>
    </r>
    <r>
      <rPr>
        <b/>
        <sz val="10"/>
        <color indexed="8"/>
        <rFont val="Arial"/>
        <family val="2"/>
      </rPr>
      <t>Mobile Generation (MG)</t>
    </r>
    <r>
      <rPr>
        <sz val="10"/>
        <color indexed="8"/>
        <rFont val="Arial"/>
        <family val="2"/>
      </rPr>
      <t xml:space="preserve"> – Alternate supply from mobile generators can be sourced within 8 hours (urban) or 12 hours (rural). These are generally smaller 500 kVA units that do not require transport permits or police escorts and can be rapidly deployed. Up to 4 MVA (urban) or 10 MVA (rural) of mobile generation may be committed to a single contingency event.</t>
    </r>
  </si>
  <si>
    <r>
      <t>·</t>
    </r>
    <r>
      <rPr>
        <sz val="7"/>
        <color indexed="30"/>
        <rFont val="Times New Roman"/>
        <family val="1"/>
      </rPr>
      <t xml:space="preserve">         </t>
    </r>
    <r>
      <rPr>
        <b/>
        <sz val="10"/>
        <color indexed="8"/>
        <rFont val="Arial"/>
        <family val="2"/>
      </rPr>
      <t>Mobile Substation (MS)</t>
    </r>
    <r>
      <rPr>
        <sz val="10"/>
        <color indexed="8"/>
        <rFont val="Arial"/>
        <family val="2"/>
      </rPr>
      <t xml:space="preserve"> – Alternate supply provided through deployment of a mobile substation within 8 hours (urban and non-urban) – only applies to 33/11 kV zone substation contingencies. These mobile substations generally do not require transport permits or police escorts and can be rapidly deployed. The standard size of the mobile substation transformer is 18 MVA however a capacity of 15 MVA is used in the assessment of zone substation security standard compliance. Use of the mobile substation may be committed to a single contingency event.</t>
    </r>
  </si>
  <si>
    <t>Back to Index</t>
  </si>
  <si>
    <t>Bulk Supply Summary Information and Peak Load Forecast</t>
  </si>
  <si>
    <t>Substation</t>
  </si>
  <si>
    <t>Supply</t>
  </si>
  <si>
    <t>ABM - ABERMAIN 33 CP</t>
  </si>
  <si>
    <t>Description</t>
  </si>
  <si>
    <t xml:space="preserve">Land area is 59100 sqm, Construction is a mixture of various construction classes                                                                                                                                                                                                                 </t>
  </si>
  <si>
    <t>It excludes all the power transformers owned by other TNSP or DNSP.</t>
  </si>
  <si>
    <t>Capacity of commissioned Embedded Generation (with Connection Agreements) is 3.5 MVA</t>
  </si>
  <si>
    <t>Growth Rates</t>
  </si>
  <si>
    <t>Load Category</t>
  </si>
  <si>
    <t>Industrial</t>
  </si>
  <si>
    <t>Localities</t>
  </si>
  <si>
    <t>Supplies Amberley, Ebbw Vale, Ebenezer, Karrabin, Marburg, Moggill, Mt Crosby, Mt Crosby West, Nth Ipswich, Rosewood</t>
  </si>
  <si>
    <t>Latest Peak Compensated Load</t>
  </si>
  <si>
    <t>105.4 MVA on 17/03/2023 at 17:00</t>
  </si>
  <si>
    <t>Major Loads</t>
  </si>
  <si>
    <t>Yes</t>
  </si>
  <si>
    <t>PEAK LOAD FORECAST AND CAPACITY</t>
  </si>
  <si>
    <t>SUMMER</t>
  </si>
  <si>
    <t>WINTER</t>
  </si>
  <si>
    <t>2023/24</t>
  </si>
  <si>
    <t>2024/25</t>
  </si>
  <si>
    <t>2025/26</t>
  </si>
  <si>
    <t>2026/27</t>
  </si>
  <si>
    <t>2027/28</t>
  </si>
  <si>
    <t>Night</t>
  </si>
  <si>
    <t>50 PoE Load &gt; 95%  (MVA)</t>
  </si>
  <si>
    <t>Hours PA &gt;  95%  Peak Load</t>
  </si>
  <si>
    <t>2HR Rating (MVA)</t>
  </si>
  <si>
    <t>No</t>
  </si>
  <si>
    <t>Solid</t>
  </si>
  <si>
    <t>Rural</t>
  </si>
  <si>
    <t>Meets Security Standard</t>
  </si>
  <si>
    <t>AGT - ALGESTER 33 CP</t>
  </si>
  <si>
    <t xml:space="preserve">Land area is 39150 sqm, Construction is a mixture of various construction classes                                                                                                                                                                                                                 </t>
  </si>
  <si>
    <t>Capacity of commissioned Embedded Generation (with Connection Agreements) is 2.8 MVA</t>
  </si>
  <si>
    <t>Mixed Domestic</t>
  </si>
  <si>
    <t>Supplies Acacia Ridge, Algester, Calamvale</t>
  </si>
  <si>
    <t>72.8 MVA on 17/03/2023 at 17:30</t>
  </si>
  <si>
    <t>Urban</t>
  </si>
  <si>
    <t>AGW - ASHGROVE WEST 33 CP</t>
  </si>
  <si>
    <t xml:space="preserve">Land area is 11370 sqm, Construction is a mixture of various construction classes                                                                                                                                                                                                                 </t>
  </si>
  <si>
    <t>Capacity of commissioned Embedded Generation (with Connection Agreements) is 0.0 MVA</t>
  </si>
  <si>
    <t>Mixed Industrial</t>
  </si>
  <si>
    <t>Supplies Ashgrove, The Gap, Toowong</t>
  </si>
  <si>
    <t>73.8 MVA on 17/03/2023 at 16:30</t>
  </si>
  <si>
    <t>Day</t>
  </si>
  <si>
    <t>BBS - WECKER ROAD 33 CP</t>
  </si>
  <si>
    <t xml:space="preserve">Land area is 4060 sqm, Construction is a mixture of various construction classes                                                                                                                                                                                                                 </t>
  </si>
  <si>
    <t>Capacity of commissioned Embedded Generation (with Connection Agreements) is 4.8 MVA</t>
  </si>
  <si>
    <t>Supplies Belmont, Camp Hill, Coorparoo, Mackenzie, Mt Gravatt, Rochedale, Scrub Road, Upper Mt Gravatt</t>
  </si>
  <si>
    <t>133.2 MVA on 17/03/2023 at 16:30</t>
  </si>
  <si>
    <t>GDA - GOODNA 33 CP</t>
  </si>
  <si>
    <t xml:space="preserve">Land area is 183300 sqm, Construction is a mixture of various construction classes                                                                                                                                                                                                                 </t>
  </si>
  <si>
    <t>Capacity of commissioned Embedded Generation (with Connection Agreements) is 27.1 MVA</t>
  </si>
  <si>
    <t>Supplies Carole Park, Carole Park Central, Cooneana, Redbank, Springfield</t>
  </si>
  <si>
    <t>135.3 MVA on 17/03/2023 at 17:00</t>
  </si>
  <si>
    <t>LGL - LOGANLEA 33 CP</t>
  </si>
  <si>
    <t xml:space="preserve">Land area is 100800 sqm, Construction is a mixture of various construction classes                                                                                                                                                                                                                 </t>
  </si>
  <si>
    <t>Capacity of commissioned Embedded Generation (with Connection Agreements) is 4.3 MVA</t>
  </si>
  <si>
    <t>Supplies Crestmead, Kingston, Tanah Merah, Woodridge</t>
  </si>
  <si>
    <t>98.3 MVA on 03/02/2023 at 16:00</t>
  </si>
  <si>
    <t>MAR - MOLENDINAR 110 CP</t>
  </si>
  <si>
    <t xml:space="preserve">Land area is 74515 sqm, Construction is conventional outdoor bulk class                                                                                                                                                                                                                           </t>
  </si>
  <si>
    <t>Capacity of commissioned Embedded Generation (with Connection Agreements) is 14.4 MVA</t>
  </si>
  <si>
    <t>Supplies Arundel, Bundall, Hollywell, Labrador</t>
  </si>
  <si>
    <t>134.5 MVA on 17/03/2023 at 17:00</t>
  </si>
  <si>
    <t>MGB - MUDGEERABA 33 CP</t>
  </si>
  <si>
    <t xml:space="preserve">Construction is a mixture of various construction classes                                                                                                                                                                                                                 </t>
  </si>
  <si>
    <t>Supplies Broadbeach, Burleigh Heads, Robina, Surfers Paradise</t>
  </si>
  <si>
    <t>23.2 MVA on 03/02/2023 at 17:00</t>
  </si>
  <si>
    <t>RLD - RICHLANDS 33 CP</t>
  </si>
  <si>
    <t xml:space="preserve">Land area is 31318 sqm, Construction is a mixture of various construction classes                                                                                                                                                                                                                 </t>
  </si>
  <si>
    <t>Capacity of commissioned Embedded Generation (with Connection Agreements) is 4.0 MVA</t>
  </si>
  <si>
    <t>Supplies Darra, Inala, Jindalee, Oxley, Wacol</t>
  </si>
  <si>
    <t>127.3 MVA on 03/02/2023 at 15:30</t>
  </si>
  <si>
    <t>RBS - RUNCORN 33 CP</t>
  </si>
  <si>
    <t xml:space="preserve">Land area is 46042 sqm, Construction is a mixture of various construction classes                                                                                                                                                                                                                 </t>
  </si>
  <si>
    <t>Capacity of commissioned Embedded Generation (with Connection Agreements) is 0.9 MVA</t>
  </si>
  <si>
    <t>Supplies Eight Mile Plains, Runcorn, Sunnybank</t>
  </si>
  <si>
    <t>66.1 MVA on 17/03/2023 at 16:30</t>
  </si>
  <si>
    <t>TNS - TENNYSON 33 CP</t>
  </si>
  <si>
    <t xml:space="preserve">Land area is 10400 sqm, Construction is a mixture of various construction classes                                                                                                                                                                                                                 </t>
  </si>
  <si>
    <t>Capacity of commissioned Embedded Generation (with Connection Agreements) is 3.3 MVA</t>
  </si>
  <si>
    <t>Supplies Annerley, Holland Park, Indooroopilly, Kenmore, Moorooka, Sherwood, St Lucia, Taringa</t>
  </si>
  <si>
    <t>183 MVA on 17/03/2023 at 16:00</t>
  </si>
  <si>
    <t>Zone Summary Information and Peak Load Forecast</t>
  </si>
  <si>
    <t>RPN - REDBANK PLAINS 11 CP</t>
  </si>
  <si>
    <t xml:space="preserve">Land area is 26140 sqm, Construction is multiple modular class                                                                                                                                                                                                                                    </t>
  </si>
  <si>
    <t>Capacity of commissioned Embedded Generation (with Connection Agreements) is 1.4 MVA</t>
  </si>
  <si>
    <t>2023 W 1.0%, 2024 S 4.9% W 2.2%, 2025 S -0.1% W 2.5%,2026 S 0.5% W 2.0%, 2027 S 0.6% W 2.6%</t>
  </si>
  <si>
    <t>Domestic</t>
  </si>
  <si>
    <t>Supplies Bellbird Park, Brookwater, Collingwood Park, Goodna, New Chum, Redbank, Redbank Plains, Swanbank</t>
  </si>
  <si>
    <t>29.9 MVA on 12/02/2023 at 18:00</t>
  </si>
  <si>
    <t>Split w 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</si>
</sst>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indexed="8"/>
      <name val="Arial"/>
      <family val="2"/>
    </font>
    <font>
      <sz val="8"/>
      <color theme="1"/>
      <name val="Arial"/>
      <family val="2"/>
    </font>
    <font>
      <sz val="9"/>
      <color theme="1"/>
      <name val="Arial"/>
      <family val="2"/>
    </font>
    <font>
      <sz val="7"/>
      <color theme="1"/>
      <name val="Arial"/>
      <family val="2"/>
    </font>
    <font>
      <b/>
      <sz val="8"/>
      <color theme="1"/>
      <name val="Arial"/>
      <family val="2"/>
    </font>
    <font>
      <b/>
      <sz val="9"/>
      <color rgb="FF0081C3"/>
      <name val="Arial"/>
      <family val="2"/>
    </font>
    <font>
      <sz val="8"/>
      <color rgb="FF006600"/>
      <name val="Arial"/>
      <family val="2"/>
    </font>
    <font>
      <b/>
      <sz val="8"/>
      <color rgb="FF006600"/>
      <name val="Arial"/>
      <family val="2"/>
    </font>
    <font>
      <b/>
      <sz val="7"/>
      <color theme="1"/>
      <name val="Arial"/>
      <family val="2"/>
    </font>
    <font>
      <b/>
      <sz val="9"/>
      <color theme="0"/>
      <name val="Arial"/>
      <family val="2"/>
    </font>
    <font>
      <b/>
      <sz val="11"/>
      <color theme="0"/>
      <name val="Calibri"/>
      <family val="2"/>
      <scheme val="minor"/>
    </font>
    <font>
      <u/>
      <sz val="11"/>
      <color theme="10"/>
      <name val="Calibri"/>
      <family val="2"/>
      <scheme val="minor"/>
    </font>
    <font>
      <b/>
      <sz val="14"/>
      <color rgb="FF0081C3"/>
      <name val="Arial"/>
      <family val="2"/>
    </font>
    <font>
      <sz val="10"/>
      <name val="Arial"/>
      <family val="2"/>
    </font>
    <font>
      <sz val="10"/>
      <color theme="1"/>
      <name val="Arial"/>
      <family val="2"/>
    </font>
    <font>
      <sz val="10"/>
      <color rgb="FF0081C3"/>
      <name val="Symbol"/>
      <family val="1"/>
      <charset val="2"/>
    </font>
    <font>
      <sz val="7"/>
      <color indexed="30"/>
      <name val="Times New Roman"/>
      <family val="1"/>
    </font>
    <font>
      <sz val="10"/>
      <color indexed="8"/>
      <name val="Arial"/>
      <family val="2"/>
    </font>
    <font>
      <b/>
      <sz val="10"/>
      <color rgb="FFFFFFFF"/>
      <name val="Arial"/>
      <family val="2"/>
    </font>
    <font>
      <b/>
      <sz val="10"/>
      <color indexed="8"/>
      <name val="Arial"/>
      <family val="2"/>
    </font>
    <font>
      <sz val="8"/>
      <name val="Arial"/>
      <family val="2"/>
    </font>
    <font>
      <sz val="10"/>
      <color rgb="FF000000"/>
      <name val="Arial"/>
      <family val="2"/>
    </font>
  </fonts>
  <fills count="8">
    <fill>
      <patternFill patternType="none"/>
    </fill>
    <fill>
      <patternFill patternType="gray125"/>
    </fill>
    <fill>
      <patternFill patternType="solid">
        <fgColor rgb="FF0081C3"/>
        <bgColor indexed="64"/>
      </patternFill>
    </fill>
    <fill>
      <patternFill patternType="solid">
        <fgColor rgb="FFC4D545"/>
        <bgColor indexed="64"/>
      </patternFill>
    </fill>
    <fill>
      <patternFill patternType="solid">
        <fgColor rgb="FFBDFFBD"/>
        <bgColor indexed="0"/>
      </patternFill>
    </fill>
    <fill>
      <patternFill patternType="solid">
        <fgColor rgb="FFC8FFFF"/>
        <bgColor indexed="0"/>
      </patternFill>
    </fill>
    <fill>
      <patternFill patternType="solid">
        <fgColor theme="0"/>
        <bgColor indexed="64"/>
      </patternFill>
    </fill>
    <fill>
      <patternFill patternType="solid">
        <fgColor rgb="FF0084C9"/>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C4D545"/>
      </left>
      <right style="thin">
        <color indexed="64"/>
      </right>
      <top style="medium">
        <color indexed="64"/>
      </top>
      <bottom style="thin">
        <color indexed="64"/>
      </bottom>
      <diagonal/>
    </border>
    <border>
      <left style="medium">
        <color rgb="FFC4D545"/>
      </left>
      <right style="thin">
        <color indexed="64"/>
      </right>
      <top style="thin">
        <color indexed="64"/>
      </top>
      <bottom style="thin">
        <color indexed="64"/>
      </bottom>
      <diagonal/>
    </border>
    <border>
      <left style="thin">
        <color indexed="64"/>
      </left>
      <right style="medium">
        <color rgb="FF0081C3"/>
      </right>
      <top style="medium">
        <color indexed="64"/>
      </top>
      <bottom style="thin">
        <color indexed="64"/>
      </bottom>
      <diagonal/>
    </border>
    <border>
      <left style="thin">
        <color indexed="64"/>
      </left>
      <right style="medium">
        <color rgb="FF0081C3"/>
      </right>
      <top style="thin">
        <color indexed="64"/>
      </top>
      <bottom style="thin">
        <color indexed="64"/>
      </bottom>
      <diagonal/>
    </border>
    <border>
      <left style="thin">
        <color indexed="64"/>
      </left>
      <right style="medium">
        <color rgb="FF0081C3"/>
      </right>
      <top style="thin">
        <color indexed="64"/>
      </top>
      <bottom style="medium">
        <color rgb="FF0081C3"/>
      </bottom>
      <diagonal/>
    </border>
    <border>
      <left style="thin">
        <color indexed="64"/>
      </left>
      <right style="thin">
        <color indexed="64"/>
      </right>
      <top style="thin">
        <color indexed="64"/>
      </top>
      <bottom style="medium">
        <color rgb="FF0081C3"/>
      </bottom>
      <diagonal/>
    </border>
    <border>
      <left style="medium">
        <color rgb="FFC4D545"/>
      </left>
      <right style="thin">
        <color indexed="64"/>
      </right>
      <top style="thin">
        <color indexed="64"/>
      </top>
      <bottom style="medium">
        <color rgb="FFC4D545"/>
      </bottom>
      <diagonal/>
    </border>
    <border>
      <left style="thin">
        <color indexed="64"/>
      </left>
      <right style="thin">
        <color indexed="64"/>
      </right>
      <top style="thin">
        <color indexed="64"/>
      </top>
      <bottom style="medium">
        <color rgb="FFC4D545"/>
      </bottom>
      <diagonal/>
    </border>
    <border>
      <left/>
      <right style="medium">
        <color rgb="FF0084C9"/>
      </right>
      <top style="medium">
        <color rgb="FF0084C9"/>
      </top>
      <bottom style="medium">
        <color rgb="FF0084C9"/>
      </bottom>
      <diagonal/>
    </border>
    <border>
      <left/>
      <right/>
      <top style="medium">
        <color rgb="FF0084C9"/>
      </top>
      <bottom style="medium">
        <color rgb="FF0084C9"/>
      </bottom>
      <diagonal/>
    </border>
    <border>
      <left/>
      <right style="medium">
        <color rgb="FF0084C9"/>
      </right>
      <top/>
      <bottom style="medium">
        <color rgb="FF0084C9"/>
      </bottom>
      <diagonal/>
    </border>
    <border>
      <left/>
      <right/>
      <top/>
      <bottom style="medium">
        <color rgb="FF0084C9"/>
      </bottom>
      <diagonal/>
    </border>
    <border>
      <left/>
      <right style="medium">
        <color rgb="FF0084C9"/>
      </right>
      <top style="medium">
        <color rgb="FF0084C9"/>
      </top>
      <bottom/>
      <diagonal/>
    </border>
  </borders>
  <cellStyleXfs count="2">
    <xf numFmtId="0" fontId="0" fillId="0" borderId="0"/>
    <xf numFmtId="0" fontId="12" fillId="0" borderId="0" applyNumberFormat="0" applyFill="0" applyBorder="0" applyAlignment="0" applyProtection="0"/>
  </cellStyleXfs>
  <cellXfs count="67">
    <xf numFmtId="0" fontId="0" fillId="0" borderId="0" xfId="0"/>
    <xf numFmtId="0" fontId="2" fillId="0" borderId="0" xfId="0" applyFont="1"/>
    <xf numFmtId="0" fontId="3" fillId="0" borderId="0" xfId="0" applyFont="1"/>
    <xf numFmtId="0" fontId="3"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xf numFmtId="0" fontId="6" fillId="0" borderId="0" xfId="0" applyFont="1" applyAlignment="1">
      <alignment vertical="center"/>
    </xf>
    <xf numFmtId="0" fontId="6" fillId="0" borderId="1" xfId="0" applyFont="1" applyBorder="1" applyAlignment="1">
      <alignment vertical="center"/>
    </xf>
    <xf numFmtId="0" fontId="6" fillId="0" borderId="0" xfId="0" applyFont="1"/>
    <xf numFmtId="0" fontId="8" fillId="0" borderId="0" xfId="0" applyFont="1"/>
    <xf numFmtId="0" fontId="7" fillId="0" borderId="0" xfId="0" applyFont="1"/>
    <xf numFmtId="0" fontId="5" fillId="0" borderId="3" xfId="0" applyFont="1" applyBorder="1" applyAlignment="1">
      <alignment horizontal="center" vertical="center"/>
    </xf>
    <xf numFmtId="0" fontId="4" fillId="0" borderId="3" xfId="0" applyFont="1" applyBorder="1" applyAlignment="1">
      <alignment horizontal="center" vertical="center"/>
    </xf>
    <xf numFmtId="164" fontId="4" fillId="0" borderId="3" xfId="0" applyNumberFormat="1" applyFont="1" applyBorder="1" applyAlignment="1">
      <alignment horizontal="center" vertical="center"/>
    </xf>
    <xf numFmtId="164" fontId="4" fillId="0" borderId="3" xfId="0" applyNumberFormat="1" applyFont="1" applyBorder="1" applyAlignment="1">
      <alignment horizontal="center" vertical="center" shrinkToFit="1"/>
    </xf>
    <xf numFmtId="0" fontId="9" fillId="0" borderId="6" xfId="0" applyFont="1" applyBorder="1" applyAlignment="1">
      <alignment vertical="center"/>
    </xf>
    <xf numFmtId="0" fontId="9" fillId="0" borderId="7" xfId="0" applyFont="1" applyBorder="1" applyAlignment="1">
      <alignment vertical="center"/>
    </xf>
    <xf numFmtId="0" fontId="4" fillId="0" borderId="9" xfId="0" applyFont="1" applyBorder="1" applyAlignment="1">
      <alignment horizontal="center" vertical="center"/>
    </xf>
    <xf numFmtId="164" fontId="4" fillId="0" borderId="9" xfId="0" applyNumberFormat="1" applyFont="1" applyBorder="1" applyAlignment="1">
      <alignment horizontal="center" vertical="center"/>
    </xf>
    <xf numFmtId="164" fontId="4" fillId="0" borderId="9" xfId="0" applyNumberFormat="1" applyFont="1" applyBorder="1" applyAlignment="1">
      <alignment horizontal="center" vertical="center" shrinkToFit="1"/>
    </xf>
    <xf numFmtId="0" fontId="5" fillId="0" borderId="11" xfId="0" applyFont="1" applyBorder="1" applyAlignment="1">
      <alignment horizontal="center" vertical="center"/>
    </xf>
    <xf numFmtId="0" fontId="4" fillId="0" borderId="11" xfId="0" applyFont="1" applyBorder="1" applyAlignment="1">
      <alignment horizontal="center" vertical="center"/>
    </xf>
    <xf numFmtId="164" fontId="4" fillId="0" borderId="11" xfId="0" applyNumberFormat="1" applyFont="1" applyBorder="1" applyAlignment="1">
      <alignment horizontal="center" vertical="center"/>
    </xf>
    <xf numFmtId="164" fontId="4" fillId="0" borderId="11" xfId="0" applyNumberFormat="1" applyFont="1" applyBorder="1" applyAlignment="1">
      <alignment horizontal="center" vertical="center" shrinkToFit="1"/>
    </xf>
    <xf numFmtId="164" fontId="4" fillId="0" borderId="13"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0" fontId="10" fillId="0" borderId="0" xfId="0" applyFont="1" applyAlignment="1">
      <alignment vertical="center"/>
    </xf>
    <xf numFmtId="0" fontId="0" fillId="6" borderId="0" xfId="0" applyFill="1"/>
    <xf numFmtId="0" fontId="19" fillId="7" borderId="16" xfId="0" applyFont="1" applyFill="1" applyBorder="1" applyAlignment="1">
      <alignment horizontal="center" vertical="center" wrapText="1"/>
    </xf>
    <xf numFmtId="0" fontId="19" fillId="7" borderId="17" xfId="0" applyFont="1" applyFill="1" applyBorder="1" applyAlignment="1">
      <alignment horizontal="center"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6" borderId="0" xfId="0" applyFont="1" applyFill="1" applyAlignment="1">
      <alignment vertical="center" wrapText="1"/>
    </xf>
    <xf numFmtId="0" fontId="15" fillId="6" borderId="19" xfId="0" applyFont="1" applyFill="1" applyBorder="1" applyAlignment="1">
      <alignment vertical="center" wrapText="1"/>
    </xf>
    <xf numFmtId="0" fontId="14" fillId="6" borderId="19" xfId="0" applyFont="1" applyFill="1" applyBorder="1" applyAlignment="1">
      <alignment vertical="center" wrapText="1"/>
    </xf>
    <xf numFmtId="0" fontId="15" fillId="6" borderId="0" xfId="0" applyFont="1" applyFill="1" applyAlignment="1">
      <alignment horizontal="justify" vertical="center"/>
    </xf>
    <xf numFmtId="0" fontId="21" fillId="0" borderId="0" xfId="0" applyFont="1" applyAlignment="1">
      <alignment vertical="center"/>
    </xf>
    <xf numFmtId="0" fontId="11" fillId="2" borderId="0" xfId="0" applyFont="1" applyFill="1" applyAlignment="1">
      <alignment horizontal="center" vertical="center"/>
    </xf>
    <xf numFmtId="0" fontId="12" fillId="0" borderId="0" xfId="1"/>
    <xf numFmtId="0" fontId="15" fillId="0" borderId="20" xfId="0" applyFont="1" applyBorder="1" applyAlignment="1">
      <alignment vertical="center" wrapText="1"/>
    </xf>
    <xf numFmtId="0" fontId="15" fillId="0" borderId="18" xfId="0" applyFont="1" applyBorder="1" applyAlignment="1">
      <alignment vertical="center" wrapText="1"/>
    </xf>
    <xf numFmtId="0" fontId="13" fillId="6" borderId="0" xfId="0" applyFont="1" applyFill="1" applyAlignment="1"/>
    <xf numFmtId="0" fontId="0" fillId="0" borderId="0" xfId="0" applyAlignment="1"/>
    <xf numFmtId="0" fontId="14" fillId="6" borderId="0" xfId="0" applyFont="1" applyFill="1" applyAlignment="1">
      <alignment wrapText="1"/>
    </xf>
    <xf numFmtId="0" fontId="15" fillId="6" borderId="0" xfId="0" applyFont="1" applyFill="1" applyAlignment="1">
      <alignment horizontal="left" wrapText="1"/>
    </xf>
    <xf numFmtId="0" fontId="16" fillId="6" borderId="0" xfId="0" applyFont="1" applyFill="1" applyAlignment="1">
      <alignment horizontal="left" wrapText="1"/>
    </xf>
    <xf numFmtId="0" fontId="22" fillId="0" borderId="0" xfId="0" applyFont="1" applyAlignment="1">
      <alignment horizontal="justify"/>
    </xf>
    <xf numFmtId="0" fontId="15" fillId="0" borderId="0" xfId="0" applyFont="1" applyAlignment="1">
      <alignment horizontal="left" wrapText="1"/>
    </xf>
    <xf numFmtId="0" fontId="16" fillId="0" borderId="0" xfId="0" applyFont="1" applyAlignment="1">
      <alignment horizontal="left"/>
    </xf>
    <xf numFmtId="0" fontId="16" fillId="0" borderId="0" xfId="0" applyFont="1" applyAlignment="1">
      <alignment horizontal="left" wrapText="1"/>
    </xf>
    <xf numFmtId="0" fontId="12" fillId="0" borderId="0" xfId="1" applyAlignment="1">
      <alignment horizontal="left" wrapText="1"/>
    </xf>
    <xf numFmtId="0" fontId="1" fillId="4" borderId="2" xfId="0" applyFont="1" applyFill="1" applyBorder="1" applyAlignment="1" applyProtection="1">
      <alignment horizontal="left" vertical="top" readingOrder="1"/>
      <protection locked="0"/>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1" fillId="5" borderId="2" xfId="0" applyFont="1" applyFill="1" applyBorder="1" applyAlignment="1" applyProtection="1">
      <alignment horizontal="left" vertical="top" readingOrder="1"/>
      <protection locked="0"/>
    </xf>
  </cellXfs>
  <cellStyles count="2">
    <cellStyle name="Hyperlink" xfId="1" builtinId="8"/>
    <cellStyle name="Normal" xfId="0" builtinId="0"/>
  </cellStyles>
  <dxfs count="28">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
      <font>
        <color rgb="FF008000"/>
      </font>
    </dxf>
    <dxf>
      <font>
        <color rgb="FFFF0000"/>
      </font>
    </dxf>
  </dxfs>
  <tableStyles count="0" defaultTableStyle="TableStyleMedium2" defaultPivotStyle="PivotStyleLight16"/>
  <colors>
    <mruColors>
      <color rgb="FF008000"/>
      <color rgb="FF0081C3"/>
      <color rgb="FFBDFFBD"/>
      <color rgb="FF99FF99"/>
      <color rgb="FFC4D545"/>
      <color rgb="FF006600"/>
      <color rgb="FFC8FFFF"/>
      <color rgb="FFB3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C63346D1-BBBC-43B3-A6A6-E5D7B96BF4CA}"/>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0975EFE7-EC61-4D31-A605-EE03DD3FBE03}"/>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7D8B0AE2-7149-4BD1-B3BB-75165BDB1064}"/>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1F1E221E-9BCE-4E11-ABEE-80B6D5DF0DF0}"/>
            </a:ext>
          </a:extLst>
        </xdr:cNvPr>
        <xdr:cNvPicPr>
          <a:picLocks/>
        </xdr:cNvPicPr>
      </xdr:nvPicPr>
      <xdr:blipFill>
        <a:blip xmlns:r="http://schemas.openxmlformats.org/officeDocument/2006/relationships" r:embed="rId1"/>
        <a:stretch>
          <a:fillRect/>
        </a:stretch>
      </xdr:blipFill>
      <xdr:spPr>
        <a:xfrm>
          <a:off x="0" y="1968500"/>
          <a:ext cx="2808000" cy="189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1D570896-4FFA-455D-B1C4-C75944F690B5}"/>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B144A224-F06D-46C8-9BCE-5D72E83CECB7}"/>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BE1580D3-7891-4CCD-9E5C-A1E92AEDCD33}"/>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D723510F-976E-498C-8101-2E779E8CD0D2}"/>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5E8CEE25-0898-4743-AB2C-42571527E3B9}"/>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B780E89A-7E81-4AB6-B4CE-C50423DB5377}"/>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B4BD723B-5764-4082-9450-01A1D9089586}"/>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12</xdr:row>
      <xdr:rowOff>25400</xdr:rowOff>
    </xdr:from>
    <xdr:to>
      <xdr:col>3</xdr:col>
      <xdr:colOff>198150</xdr:colOff>
      <xdr:row>23</xdr:row>
      <xdr:rowOff>134225</xdr:rowOff>
    </xdr:to>
    <xdr:pic>
      <xdr:nvPicPr>
        <xdr:cNvPr id="2" name="Picture 1">
          <a:extLst>
            <a:ext uri="{FF2B5EF4-FFF2-40B4-BE49-F238E27FC236}">
              <a16:creationId xmlns:a16="http://schemas.microsoft.com/office/drawing/2014/main" id="{F95A8C2A-8164-4BBA-A238-8B7FD3B3893F}"/>
            </a:ext>
          </a:extLst>
        </xdr:cNvPr>
        <xdr:cNvPicPr>
          <a:picLocks/>
        </xdr:cNvPicPr>
      </xdr:nvPicPr>
      <xdr:blipFill>
        <a:blip xmlns:r="http://schemas.openxmlformats.org/officeDocument/2006/relationships" r:embed="rId1"/>
        <a:stretch>
          <a:fillRect/>
        </a:stretch>
      </xdr:blipFill>
      <xdr:spPr>
        <a:xfrm>
          <a:off x="0" y="1806575"/>
          <a:ext cx="2808000" cy="189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F84B-34F3-4928-9B64-01049992D54F}">
  <sheetPr codeName="Sheet1"/>
  <dimension ref="A1:C14"/>
  <sheetViews>
    <sheetView workbookViewId="0">
      <pane ySplit="1" topLeftCell="A2" activePane="bottomLeft" state="frozen"/>
      <selection pane="bottomLeft" activeCell="G22" sqref="G22"/>
    </sheetView>
  </sheetViews>
  <sheetFormatPr defaultRowHeight="15" x14ac:dyDescent="0.25"/>
  <cols>
    <col min="2" max="2" width="33.5703125" bestFit="1" customWidth="1"/>
  </cols>
  <sheetData>
    <row r="1" spans="1:3" x14ac:dyDescent="0.25">
      <c r="A1" s="43"/>
      <c r="B1" s="43" t="s">
        <v>0</v>
      </c>
      <c r="C1" s="43"/>
    </row>
    <row r="2" spans="1:3" x14ac:dyDescent="0.25">
      <c r="B2" s="44" t="s">
        <v>1</v>
      </c>
    </row>
    <row r="3" spans="1:3" x14ac:dyDescent="0.25">
      <c r="B3" s="44" t="s">
        <v>2</v>
      </c>
    </row>
    <row r="4" spans="1:3" x14ac:dyDescent="0.25">
      <c r="B4" s="44" t="s">
        <v>3</v>
      </c>
    </row>
    <row r="5" spans="1:3" x14ac:dyDescent="0.25">
      <c r="B5" s="44" t="s">
        <v>4</v>
      </c>
    </row>
    <row r="6" spans="1:3" x14ac:dyDescent="0.25">
      <c r="B6" s="44" t="s">
        <v>5</v>
      </c>
    </row>
    <row r="7" spans="1:3" x14ac:dyDescent="0.25">
      <c r="B7" s="44" t="s">
        <v>6</v>
      </c>
    </row>
    <row r="8" spans="1:3" x14ac:dyDescent="0.25">
      <c r="B8" s="44" t="s">
        <v>7</v>
      </c>
    </row>
    <row r="9" spans="1:3" x14ac:dyDescent="0.25">
      <c r="B9" s="44" t="s">
        <v>8</v>
      </c>
    </row>
    <row r="10" spans="1:3" x14ac:dyDescent="0.25">
      <c r="B10" s="44" t="s">
        <v>9</v>
      </c>
    </row>
    <row r="11" spans="1:3" x14ac:dyDescent="0.25">
      <c r="B11" s="44" t="s">
        <v>10</v>
      </c>
    </row>
    <row r="12" spans="1:3" x14ac:dyDescent="0.25">
      <c r="B12" s="44" t="s">
        <v>11</v>
      </c>
    </row>
    <row r="13" spans="1:3" x14ac:dyDescent="0.25">
      <c r="B13" s="44" t="s">
        <v>12</v>
      </c>
    </row>
    <row r="14" spans="1:3" x14ac:dyDescent="0.25">
      <c r="B14" s="44" t="s">
        <v>13</v>
      </c>
    </row>
  </sheetData>
  <sheetProtection algorithmName="SHA-512" hashValue="sVi51JeqRg6SquSXlyN70Dw6oKguYysY9LAQUXjUEdCs/3uOirVR11ELVrTpp0LHcNPyIRhj4be27NasqasKnw==" saltValue="donppMzZ5/d6DZNQLusP8A==" spinCount="100000" sheet="1" objects="1" scenarios="1"/>
  <hyperlinks>
    <hyperlink ref="B2" location="Notes!A1" display="Notes" xr:uid="{ABCCD57A-3E19-4F3F-BEB4-3983E48E02E0}"/>
    <hyperlink ref="B3" location="ABM!A1" display="ABM!A1" xr:uid="{5610C6A3-5281-4593-A10B-363F33D2EBEC}"/>
    <hyperlink ref="B4" location="AGT!A1" display="AGT!A1" xr:uid="{626DDF1C-BE4F-462B-A6DF-1ED80F133308}"/>
    <hyperlink ref="B5" location="AGW!A1" display="AGW!A1" xr:uid="{81C4BB02-9A12-4999-99D8-F36935A8DF1D}"/>
    <hyperlink ref="B6" location="BBS!A1" display="BBS!A1" xr:uid="{0B4DD6B4-18D3-4B23-B24F-CCAF81CBF257}"/>
    <hyperlink ref="B7" location="GNA!A1" display="GNA!A1" xr:uid="{44272880-FD2C-47E5-873B-07D5887D7B3C}"/>
    <hyperlink ref="B8" location="LGL!A1" display="LGL!A1" xr:uid="{90C91139-D220-47B5-A53B-4CFAB390C2DA}"/>
    <hyperlink ref="B9" location="MDR!A1" display="MDR!A1" xr:uid="{19250500-C14C-4034-A016-84B7BD0C39F0}"/>
    <hyperlink ref="B10" location="MGB!A1" display="MGB!A1" xr:uid="{B309DE53-B393-49C4-A7C1-F72494E489E9}"/>
    <hyperlink ref="B11" location="RLD!A1" display="RLD!A1" xr:uid="{2D2D54D7-F79C-427D-B2EA-7593ADF44F0B}"/>
    <hyperlink ref="B12" location="RBS!A1" display="RBS!A1" xr:uid="{1B1982F3-FBCB-440C-B6D3-15EBA137EB1C}"/>
    <hyperlink ref="B13" location="TSN!A1" display="TSN!A1" xr:uid="{EB0ED9E4-E0AF-4D43-B77E-10D33884996F}"/>
    <hyperlink ref="B14" location="RPN!A1" display="RPN!A1" xr:uid="{05E2EAA6-DCB9-48A3-82E8-2924CA2CA9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59E8-B739-4CC7-A298-2587EDBFBB10}">
  <sheetPr codeName="Sheet12">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9</v>
      </c>
      <c r="H2" s="12" t="s">
        <v>95</v>
      </c>
      <c r="I2" s="14" t="s">
        <v>160</v>
      </c>
    </row>
    <row r="3" spans="1:11" ht="13.35" customHeight="1" x14ac:dyDescent="0.25">
      <c r="A3" s="3"/>
      <c r="B3" s="5"/>
      <c r="C3" s="4"/>
      <c r="D3" s="4"/>
      <c r="E3" s="4"/>
      <c r="F3" s="4"/>
      <c r="G3" s="4"/>
      <c r="H3" s="4"/>
      <c r="I3" s="4"/>
      <c r="J3" s="4"/>
    </row>
    <row r="4" spans="1:11" ht="13.35" customHeight="1" x14ac:dyDescent="0.25">
      <c r="A4" s="10" t="s">
        <v>97</v>
      </c>
      <c r="B4" s="5" t="s">
        <v>161</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135</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129</v>
      </c>
      <c r="C10" s="4"/>
      <c r="D10" s="4"/>
      <c r="E10" s="4"/>
      <c r="F10" s="4"/>
      <c r="G10" s="4"/>
      <c r="H10" s="4"/>
      <c r="I10" s="4"/>
      <c r="J10" s="4"/>
    </row>
    <row r="11" spans="1:11" ht="13.35" customHeight="1" x14ac:dyDescent="0.25">
      <c r="A11" s="10" t="s">
        <v>104</v>
      </c>
      <c r="B11" s="58" t="s">
        <v>162</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163</v>
      </c>
      <c r="J13" s="4"/>
    </row>
    <row r="14" spans="1:11" ht="13.35" customHeight="1" x14ac:dyDescent="0.25">
      <c r="A14" s="2"/>
      <c r="B14" s="1"/>
      <c r="E14" s="11" t="s">
        <v>108</v>
      </c>
      <c r="F14" s="8"/>
      <c r="G14" s="8"/>
      <c r="H14" s="8"/>
      <c r="I14" s="7" t="s">
        <v>109</v>
      </c>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118</v>
      </c>
      <c r="C27" s="16" t="s">
        <v>118</v>
      </c>
      <c r="D27" s="16" t="s">
        <v>118</v>
      </c>
      <c r="E27" s="16" t="s">
        <v>118</v>
      </c>
      <c r="F27" s="16" t="s">
        <v>118</v>
      </c>
      <c r="G27" s="16" t="s">
        <v>118</v>
      </c>
      <c r="H27" s="16" t="s">
        <v>118</v>
      </c>
      <c r="I27" s="16" t="s">
        <v>118</v>
      </c>
      <c r="J27" s="16" t="s">
        <v>118</v>
      </c>
      <c r="K27" s="25" t="s">
        <v>118</v>
      </c>
    </row>
    <row r="28" spans="1:11" ht="13.35" customHeight="1" x14ac:dyDescent="0.25">
      <c r="A28" s="19" t="s">
        <v>28</v>
      </c>
      <c r="B28" s="22">
        <v>188.4</v>
      </c>
      <c r="C28" s="17">
        <v>188.4</v>
      </c>
      <c r="D28" s="17">
        <v>188.4</v>
      </c>
      <c r="E28" s="17">
        <v>188.4</v>
      </c>
      <c r="F28" s="17">
        <v>188.4</v>
      </c>
      <c r="G28" s="17">
        <v>199.36</v>
      </c>
      <c r="H28" s="17">
        <v>199.36</v>
      </c>
      <c r="I28" s="17">
        <v>199.36</v>
      </c>
      <c r="J28" s="17">
        <v>199.36</v>
      </c>
      <c r="K28" s="26">
        <v>199.36</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25.4</v>
      </c>
      <c r="C30" s="17">
        <v>25.1</v>
      </c>
      <c r="D30" s="17">
        <v>25</v>
      </c>
      <c r="E30" s="17">
        <v>24.7</v>
      </c>
      <c r="F30" s="17">
        <v>24.7</v>
      </c>
      <c r="G30" s="17">
        <v>22.6</v>
      </c>
      <c r="H30" s="17">
        <v>22.8</v>
      </c>
      <c r="I30" s="17">
        <v>23</v>
      </c>
      <c r="J30" s="17">
        <v>23.1</v>
      </c>
      <c r="K30" s="26">
        <v>23.2</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0.98299999999999998</v>
      </c>
      <c r="C33" s="17">
        <v>0.98299999999999998</v>
      </c>
      <c r="D33" s="17">
        <v>0.98299999999999998</v>
      </c>
      <c r="E33" s="17">
        <v>0.98299999999999998</v>
      </c>
      <c r="F33" s="17">
        <v>0.98299999999999998</v>
      </c>
      <c r="G33" s="17">
        <v>0.99399999999999999</v>
      </c>
      <c r="H33" s="17">
        <v>0.99399999999999999</v>
      </c>
      <c r="I33" s="17">
        <v>0.99399999999999999</v>
      </c>
      <c r="J33" s="17">
        <v>0.99399999999999999</v>
      </c>
      <c r="K33" s="26">
        <v>0.99399999999999999</v>
      </c>
    </row>
    <row r="34" spans="1:11" ht="13.35" customHeight="1" x14ac:dyDescent="0.25">
      <c r="A34" s="19" t="s">
        <v>41</v>
      </c>
      <c r="B34" s="22">
        <v>0</v>
      </c>
      <c r="C34" s="17">
        <v>0</v>
      </c>
      <c r="D34" s="17">
        <v>0</v>
      </c>
      <c r="E34" s="17">
        <v>0</v>
      </c>
      <c r="F34" s="17">
        <v>0</v>
      </c>
      <c r="G34" s="17">
        <v>0</v>
      </c>
      <c r="H34" s="17">
        <v>0</v>
      </c>
      <c r="I34" s="17">
        <v>0</v>
      </c>
      <c r="J34" s="17">
        <v>0</v>
      </c>
      <c r="K34" s="26">
        <v>0</v>
      </c>
    </row>
    <row r="35" spans="1:11" ht="13.35" customHeight="1" x14ac:dyDescent="0.25">
      <c r="A35" s="19" t="s">
        <v>44</v>
      </c>
      <c r="B35" s="22">
        <v>23.6</v>
      </c>
      <c r="C35" s="17">
        <v>23.4</v>
      </c>
      <c r="D35" s="17">
        <v>23.3</v>
      </c>
      <c r="E35" s="17">
        <v>23.1</v>
      </c>
      <c r="F35" s="17">
        <v>23</v>
      </c>
      <c r="G35" s="17">
        <v>21.3</v>
      </c>
      <c r="H35" s="17">
        <v>21.4</v>
      </c>
      <c r="I35" s="17">
        <v>21.7</v>
      </c>
      <c r="J35" s="17">
        <v>21.8</v>
      </c>
      <c r="K35" s="26">
        <v>21.8</v>
      </c>
    </row>
    <row r="36" spans="1:11" ht="13.35" customHeight="1" x14ac:dyDescent="0.25">
      <c r="A36" s="19" t="s">
        <v>119</v>
      </c>
      <c r="B36" s="22">
        <v>1.2</v>
      </c>
      <c r="C36" s="17">
        <v>1.2</v>
      </c>
      <c r="D36" s="17">
        <v>1.2</v>
      </c>
      <c r="E36" s="17">
        <v>1.2</v>
      </c>
      <c r="F36" s="17">
        <v>1.2</v>
      </c>
      <c r="G36" s="17">
        <v>1.1000000000000001</v>
      </c>
      <c r="H36" s="17">
        <v>1.1000000000000001</v>
      </c>
      <c r="I36" s="17">
        <v>1.1000000000000001</v>
      </c>
      <c r="J36" s="17">
        <v>1.1000000000000001</v>
      </c>
      <c r="K36" s="26">
        <v>1.1000000000000001</v>
      </c>
    </row>
    <row r="37" spans="1:11" ht="13.35" customHeight="1" x14ac:dyDescent="0.25">
      <c r="A37" s="19" t="s">
        <v>120</v>
      </c>
      <c r="B37" s="22">
        <v>8.5</v>
      </c>
      <c r="C37" s="17">
        <v>8.5</v>
      </c>
      <c r="D37" s="17">
        <v>8.5</v>
      </c>
      <c r="E37" s="17">
        <v>8.5</v>
      </c>
      <c r="F37" s="17">
        <v>8.5</v>
      </c>
      <c r="G37" s="17">
        <v>8.5</v>
      </c>
      <c r="H37" s="17">
        <v>8.5</v>
      </c>
      <c r="I37" s="17">
        <v>8.5</v>
      </c>
      <c r="J37" s="17">
        <v>8.5</v>
      </c>
      <c r="K37" s="26">
        <v>8.5</v>
      </c>
    </row>
    <row r="38" spans="1:11" ht="13.35" customHeight="1" x14ac:dyDescent="0.25">
      <c r="A38" s="19" t="s">
        <v>51</v>
      </c>
      <c r="B38" s="22">
        <v>23.6</v>
      </c>
      <c r="C38" s="17">
        <v>23.4</v>
      </c>
      <c r="D38" s="17">
        <v>23.3</v>
      </c>
      <c r="E38" s="17">
        <v>23.1</v>
      </c>
      <c r="F38" s="17">
        <v>23</v>
      </c>
      <c r="G38" s="17">
        <v>21.3</v>
      </c>
      <c r="H38" s="17">
        <v>21.4</v>
      </c>
      <c r="I38" s="17">
        <v>21.7</v>
      </c>
      <c r="J38" s="17">
        <v>21.8</v>
      </c>
      <c r="K38" s="26">
        <v>21.8</v>
      </c>
    </row>
    <row r="39" spans="1:11" ht="13.35" customHeight="1" x14ac:dyDescent="0.25">
      <c r="A39" s="19" t="s">
        <v>121</v>
      </c>
      <c r="B39" s="22">
        <v>0</v>
      </c>
      <c r="C39" s="17">
        <v>0</v>
      </c>
      <c r="D39" s="17">
        <v>0</v>
      </c>
      <c r="E39" s="17">
        <v>0</v>
      </c>
      <c r="F39" s="17">
        <v>0</v>
      </c>
      <c r="G39" s="17">
        <v>0</v>
      </c>
      <c r="H39" s="17">
        <v>0</v>
      </c>
      <c r="I39" s="17">
        <v>0</v>
      </c>
      <c r="J39" s="17">
        <v>0</v>
      </c>
      <c r="K39" s="26">
        <v>0</v>
      </c>
    </row>
    <row r="40" spans="1:11" ht="13.35" customHeight="1" x14ac:dyDescent="0.25">
      <c r="A40" s="19" t="s">
        <v>57</v>
      </c>
      <c r="B40" s="22">
        <v>23.600000381469702</v>
      </c>
      <c r="C40" s="17">
        <v>23.399999618530298</v>
      </c>
      <c r="D40" s="17">
        <v>23.299999237060501</v>
      </c>
      <c r="E40" s="17">
        <v>23.100000381469702</v>
      </c>
      <c r="F40" s="17">
        <v>23</v>
      </c>
      <c r="G40" s="17">
        <v>21.299999237060501</v>
      </c>
      <c r="H40" s="17">
        <v>21.399999618530298</v>
      </c>
      <c r="I40" s="17">
        <v>21.700000762939499</v>
      </c>
      <c r="J40" s="17">
        <v>21.799999237060501</v>
      </c>
      <c r="K40" s="26">
        <v>21.799999237060501</v>
      </c>
    </row>
    <row r="41" spans="1:11" ht="13.35" customHeight="1" x14ac:dyDescent="0.25">
      <c r="A41" s="19" t="s">
        <v>59</v>
      </c>
      <c r="B41" s="22">
        <v>0</v>
      </c>
      <c r="C41" s="17">
        <v>0</v>
      </c>
      <c r="D41" s="17">
        <v>0</v>
      </c>
      <c r="E41" s="17">
        <v>0</v>
      </c>
      <c r="F41" s="17">
        <v>0</v>
      </c>
      <c r="G41" s="17">
        <v>0</v>
      </c>
      <c r="H41" s="17">
        <v>0</v>
      </c>
      <c r="I41" s="17">
        <v>0</v>
      </c>
      <c r="J41" s="17">
        <v>0</v>
      </c>
      <c r="K41" s="26">
        <v>0</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122</v>
      </c>
      <c r="C44" s="17" t="s">
        <v>122</v>
      </c>
      <c r="D44" s="17" t="s">
        <v>122</v>
      </c>
      <c r="E44" s="17" t="s">
        <v>122</v>
      </c>
      <c r="F44" s="17" t="s">
        <v>122</v>
      </c>
      <c r="G44" s="17" t="s">
        <v>122</v>
      </c>
      <c r="H44" s="17" t="s">
        <v>122</v>
      </c>
      <c r="I44" s="17" t="s">
        <v>122</v>
      </c>
      <c r="J44" s="17" t="s">
        <v>122</v>
      </c>
      <c r="K44" s="26" t="s">
        <v>122</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ha2jE2sV87KxbkXpeuG2448Y7Jqwz8xGTcghQoH7Y4CjEP7JJiiZ3XIie5pV71YaRe6tIs9SxBJdqMy2QmlFuw==" saltValue="tOjlvH+oKSs22BUxmDH8gQ==" spinCount="100000" sheet="1" objects="1" scenarios="1"/>
  <mergeCells count="5">
    <mergeCell ref="A1:K1"/>
    <mergeCell ref="B11:K12"/>
    <mergeCell ref="A25:A26"/>
    <mergeCell ref="B25:F25"/>
    <mergeCell ref="G25:K25"/>
  </mergeCells>
  <conditionalFormatting sqref="B49:K49">
    <cfRule type="containsText" dxfId="11" priority="1" operator="containsText" text="No">
      <formula>NOT(ISERROR(SEARCH("No",B49)))</formula>
    </cfRule>
    <cfRule type="containsText" dxfId="10" priority="2" operator="containsText" text="Yes">
      <formula>NOT(ISERROR(SEARCH("Yes",B49)))</formula>
    </cfRule>
  </conditionalFormatting>
  <hyperlinks>
    <hyperlink ref="A60" location="Index!A1" display="Back to Index" xr:uid="{6DEC444B-0149-46FC-BF41-F7F50F55F326}"/>
  </hyperlinks>
  <pageMargins left="0.7" right="0.7" top="0.75" bottom="0.75" header="0.3" footer="0.3"/>
  <pageSetup paperSize="9" scale="89" orientation="portrait" r:id="rId1"/>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31E24-D877-4065-91C6-7A79098B48FB}">
  <sheetPr codeName="Sheet13">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10</v>
      </c>
      <c r="H2" s="12" t="s">
        <v>95</v>
      </c>
      <c r="I2" s="14" t="s">
        <v>164</v>
      </c>
    </row>
    <row r="3" spans="1:11" ht="13.35" customHeight="1" x14ac:dyDescent="0.25">
      <c r="A3" s="3"/>
      <c r="B3" s="5"/>
      <c r="C3" s="4"/>
      <c r="D3" s="4"/>
      <c r="E3" s="4"/>
      <c r="F3" s="4"/>
      <c r="G3" s="4"/>
      <c r="H3" s="4"/>
      <c r="I3" s="4"/>
      <c r="J3" s="4"/>
    </row>
    <row r="4" spans="1:11" ht="13.35" customHeight="1" x14ac:dyDescent="0.25">
      <c r="A4" s="10" t="s">
        <v>97</v>
      </c>
      <c r="B4" s="5" t="s">
        <v>165</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166</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103</v>
      </c>
      <c r="C10" s="4"/>
      <c r="D10" s="4"/>
      <c r="E10" s="4"/>
      <c r="F10" s="4"/>
      <c r="G10" s="4"/>
      <c r="H10" s="4"/>
      <c r="I10" s="4"/>
      <c r="J10" s="4"/>
    </row>
    <row r="11" spans="1:11" ht="13.35" customHeight="1" x14ac:dyDescent="0.25">
      <c r="A11" s="10" t="s">
        <v>104</v>
      </c>
      <c r="B11" s="58" t="s">
        <v>167</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168</v>
      </c>
      <c r="J13" s="4"/>
    </row>
    <row r="14" spans="1:11" ht="13.35" customHeight="1" x14ac:dyDescent="0.25">
      <c r="A14" s="2"/>
      <c r="B14" s="1"/>
      <c r="E14" s="11" t="s">
        <v>108</v>
      </c>
      <c r="F14" s="8"/>
      <c r="G14" s="8"/>
      <c r="H14" s="8"/>
      <c r="I14" s="7" t="s">
        <v>109</v>
      </c>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139</v>
      </c>
      <c r="C27" s="16" t="s">
        <v>139</v>
      </c>
      <c r="D27" s="16" t="s">
        <v>139</v>
      </c>
      <c r="E27" s="16" t="s">
        <v>139</v>
      </c>
      <c r="F27" s="16" t="s">
        <v>139</v>
      </c>
      <c r="G27" s="16" t="s">
        <v>118</v>
      </c>
      <c r="H27" s="16" t="s">
        <v>118</v>
      </c>
      <c r="I27" s="16" t="s">
        <v>118</v>
      </c>
      <c r="J27" s="16" t="s">
        <v>118</v>
      </c>
      <c r="K27" s="25" t="s">
        <v>118</v>
      </c>
    </row>
    <row r="28" spans="1:11" ht="13.35" customHeight="1" x14ac:dyDescent="0.25">
      <c r="A28" s="19" t="s">
        <v>28</v>
      </c>
      <c r="B28" s="22">
        <v>188.12600020741152</v>
      </c>
      <c r="C28" s="17">
        <v>493.83417899612834</v>
      </c>
      <c r="D28" s="17">
        <v>493.83417899612834</v>
      </c>
      <c r="E28" s="17">
        <v>493.83417899612834</v>
      </c>
      <c r="F28" s="17">
        <v>493.83417899612834</v>
      </c>
      <c r="G28" s="17">
        <v>197.53367159845132</v>
      </c>
      <c r="H28" s="17">
        <v>518.6013138827434</v>
      </c>
      <c r="I28" s="17">
        <v>518.6013138827434</v>
      </c>
      <c r="J28" s="17">
        <v>518.6013138827434</v>
      </c>
      <c r="K28" s="26">
        <v>518.6013138827434</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137</v>
      </c>
      <c r="C30" s="17">
        <v>148.5</v>
      </c>
      <c r="D30" s="17">
        <v>147.9</v>
      </c>
      <c r="E30" s="17">
        <v>145.9</v>
      </c>
      <c r="F30" s="17">
        <v>145.19999999999999</v>
      </c>
      <c r="G30" s="17">
        <v>106</v>
      </c>
      <c r="H30" s="17">
        <v>117.6</v>
      </c>
      <c r="I30" s="17">
        <v>118.8</v>
      </c>
      <c r="J30" s="17">
        <v>119.4</v>
      </c>
      <c r="K30" s="26">
        <v>119.2</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1</v>
      </c>
      <c r="C33" s="17">
        <v>1</v>
      </c>
      <c r="D33" s="17">
        <v>1</v>
      </c>
      <c r="E33" s="17">
        <v>1</v>
      </c>
      <c r="F33" s="17">
        <v>1</v>
      </c>
      <c r="G33" s="17">
        <v>0.997</v>
      </c>
      <c r="H33" s="17">
        <v>0.997</v>
      </c>
      <c r="I33" s="17">
        <v>0.997</v>
      </c>
      <c r="J33" s="17">
        <v>0.997</v>
      </c>
      <c r="K33" s="26">
        <v>0.997</v>
      </c>
    </row>
    <row r="34" spans="1:11" ht="13.35" customHeight="1" x14ac:dyDescent="0.25">
      <c r="A34" s="19" t="s">
        <v>41</v>
      </c>
      <c r="B34" s="22">
        <v>119.53600020741152</v>
      </c>
      <c r="C34" s="17">
        <v>313.78417899612833</v>
      </c>
      <c r="D34" s="17">
        <v>313.78417899612833</v>
      </c>
      <c r="E34" s="17">
        <v>313.78417899612833</v>
      </c>
      <c r="F34" s="17">
        <v>313.78417899612833</v>
      </c>
      <c r="G34" s="17">
        <v>125.5</v>
      </c>
      <c r="H34" s="17">
        <v>329.52131388274336</v>
      </c>
      <c r="I34" s="17">
        <v>329.52131388274336</v>
      </c>
      <c r="J34" s="17">
        <v>329.52131388274336</v>
      </c>
      <c r="K34" s="26">
        <v>329.52131388274336</v>
      </c>
    </row>
    <row r="35" spans="1:11" ht="13.35" customHeight="1" x14ac:dyDescent="0.25">
      <c r="A35" s="19" t="s">
        <v>44</v>
      </c>
      <c r="B35" s="22">
        <v>128.1</v>
      </c>
      <c r="C35" s="17">
        <v>139.6</v>
      </c>
      <c r="D35" s="17">
        <v>139.19999999999999</v>
      </c>
      <c r="E35" s="17">
        <v>137.30000000000001</v>
      </c>
      <c r="F35" s="17">
        <v>136.69999999999999</v>
      </c>
      <c r="G35" s="17">
        <v>101.3</v>
      </c>
      <c r="H35" s="17">
        <v>112.9</v>
      </c>
      <c r="I35" s="17">
        <v>114</v>
      </c>
      <c r="J35" s="17">
        <v>114.7</v>
      </c>
      <c r="K35" s="26">
        <v>114.5</v>
      </c>
    </row>
    <row r="36" spans="1:11" ht="13.35" customHeight="1" x14ac:dyDescent="0.25">
      <c r="A36" s="19" t="s">
        <v>119</v>
      </c>
      <c r="B36" s="22">
        <v>6.4</v>
      </c>
      <c r="C36" s="17">
        <v>7</v>
      </c>
      <c r="D36" s="17">
        <v>7</v>
      </c>
      <c r="E36" s="17">
        <v>6.9</v>
      </c>
      <c r="F36" s="17">
        <v>6.8</v>
      </c>
      <c r="G36" s="17">
        <v>5.0999999999999996</v>
      </c>
      <c r="H36" s="17">
        <v>5.6</v>
      </c>
      <c r="I36" s="17">
        <v>5.7</v>
      </c>
      <c r="J36" s="17">
        <v>5.7</v>
      </c>
      <c r="K36" s="26">
        <v>5.7</v>
      </c>
    </row>
    <row r="37" spans="1:11" ht="13.35" customHeight="1" x14ac:dyDescent="0.25">
      <c r="A37" s="19" t="s">
        <v>120</v>
      </c>
      <c r="B37" s="22">
        <v>5.5</v>
      </c>
      <c r="C37" s="17">
        <v>5.5</v>
      </c>
      <c r="D37" s="17">
        <v>5.5</v>
      </c>
      <c r="E37" s="17">
        <v>5.5</v>
      </c>
      <c r="F37" s="17">
        <v>5.5</v>
      </c>
      <c r="G37" s="17">
        <v>5.5</v>
      </c>
      <c r="H37" s="17">
        <v>5.5</v>
      </c>
      <c r="I37" s="17">
        <v>5.5</v>
      </c>
      <c r="J37" s="17">
        <v>5.5</v>
      </c>
      <c r="K37" s="26">
        <v>5.5</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131.49134298949116</v>
      </c>
      <c r="C39" s="17">
        <v>345.15388308904869</v>
      </c>
      <c r="D39" s="17">
        <v>345.15388308904869</v>
      </c>
      <c r="E39" s="17">
        <v>345.15388308904869</v>
      </c>
      <c r="F39" s="17">
        <v>345.15388308904869</v>
      </c>
      <c r="G39" s="17">
        <v>137.46901438053095</v>
      </c>
      <c r="H39" s="17">
        <v>360.89101797566377</v>
      </c>
      <c r="I39" s="17">
        <v>360.89101797566377</v>
      </c>
      <c r="J39" s="17">
        <v>360.89101797566377</v>
      </c>
      <c r="K39" s="26">
        <v>360.89101797566377</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22.3</v>
      </c>
      <c r="C41" s="17">
        <v>23.3</v>
      </c>
      <c r="D41" s="17">
        <v>23</v>
      </c>
      <c r="E41" s="17">
        <v>22.7</v>
      </c>
      <c r="F41" s="17">
        <v>22.5</v>
      </c>
      <c r="G41" s="17">
        <v>19.8</v>
      </c>
      <c r="H41" s="17">
        <v>21.1</v>
      </c>
      <c r="I41" s="17">
        <v>21.2</v>
      </c>
      <c r="J41" s="17">
        <v>21.2</v>
      </c>
      <c r="K41" s="26">
        <v>21.1</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122</v>
      </c>
      <c r="C44" s="17" t="s">
        <v>122</v>
      </c>
      <c r="D44" s="17" t="s">
        <v>122</v>
      </c>
      <c r="E44" s="17" t="s">
        <v>122</v>
      </c>
      <c r="F44" s="17" t="s">
        <v>122</v>
      </c>
      <c r="G44" s="17" t="s">
        <v>122</v>
      </c>
      <c r="H44" s="17" t="s">
        <v>122</v>
      </c>
      <c r="I44" s="17" t="s">
        <v>122</v>
      </c>
      <c r="J44" s="17" t="s">
        <v>122</v>
      </c>
      <c r="K44" s="26" t="s">
        <v>122</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kD5ZvNvXQqNO3z3oflkAszCaYUB9YvEOmVPUMmEGdqMcaiIGjCvhd3gf+bT6chW71kloNpBDvdsQISeIavIMlg==" saltValue="KUqNyG50/Q1VuGvBifwsZA==" spinCount="100000" sheet="1" objects="1" scenarios="1"/>
  <mergeCells count="5">
    <mergeCell ref="A1:K1"/>
    <mergeCell ref="B11:K12"/>
    <mergeCell ref="A25:A26"/>
    <mergeCell ref="B25:F25"/>
    <mergeCell ref="G25:K25"/>
  </mergeCells>
  <conditionalFormatting sqref="B49:K49">
    <cfRule type="containsText" dxfId="9" priority="1" operator="containsText" text="No">
      <formula>NOT(ISERROR(SEARCH("No",B49)))</formula>
    </cfRule>
    <cfRule type="containsText" dxfId="8" priority="2" operator="containsText" text="Yes">
      <formula>NOT(ISERROR(SEARCH("Yes",B49)))</formula>
    </cfRule>
  </conditionalFormatting>
  <hyperlinks>
    <hyperlink ref="A60" location="Index!A1" display="Back to Index" xr:uid="{FB67DAB0-D67E-4EAE-AB2B-4AD336210EF7}"/>
  </hyperlinks>
  <pageMargins left="0.7" right="0.7" top="0.75" bottom="0.75" header="0.3" footer="0.3"/>
  <pageSetup paperSize="9" scale="89" orientation="portrait" r:id="rId1"/>
  <colBreaks count="1" manualBreakCount="1">
    <brk id="1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47663-F213-43C6-BE82-AC432E171975}">
  <sheetPr codeName="Sheet14">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11</v>
      </c>
      <c r="H2" s="12" t="s">
        <v>95</v>
      </c>
      <c r="I2" s="14" t="s">
        <v>169</v>
      </c>
    </row>
    <row r="3" spans="1:11" ht="13.35" customHeight="1" x14ac:dyDescent="0.25">
      <c r="A3" s="3"/>
      <c r="B3" s="5"/>
      <c r="C3" s="4"/>
      <c r="D3" s="4"/>
      <c r="E3" s="4"/>
      <c r="F3" s="4"/>
      <c r="G3" s="4"/>
      <c r="H3" s="4"/>
      <c r="I3" s="4"/>
      <c r="J3" s="4"/>
    </row>
    <row r="4" spans="1:11" ht="13.35" customHeight="1" x14ac:dyDescent="0.25">
      <c r="A4" s="10" t="s">
        <v>97</v>
      </c>
      <c r="B4" s="5" t="s">
        <v>170</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171</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136</v>
      </c>
      <c r="C10" s="4"/>
      <c r="D10" s="4"/>
      <c r="E10" s="4"/>
      <c r="F10" s="4"/>
      <c r="G10" s="4"/>
      <c r="H10" s="4"/>
      <c r="I10" s="4"/>
      <c r="J10" s="4"/>
    </row>
    <row r="11" spans="1:11" ht="13.35" customHeight="1" x14ac:dyDescent="0.25">
      <c r="A11" s="10" t="s">
        <v>104</v>
      </c>
      <c r="B11" s="58" t="s">
        <v>172</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173</v>
      </c>
      <c r="J13" s="4"/>
    </row>
    <row r="14" spans="1:11" ht="13.35" customHeight="1" x14ac:dyDescent="0.25">
      <c r="A14" s="2"/>
      <c r="B14" s="1"/>
      <c r="E14" s="11" t="s">
        <v>108</v>
      </c>
      <c r="F14" s="8"/>
      <c r="G14" s="8"/>
      <c r="H14" s="8"/>
      <c r="I14" s="7" t="s">
        <v>109</v>
      </c>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139</v>
      </c>
      <c r="C27" s="16" t="s">
        <v>139</v>
      </c>
      <c r="D27" s="16" t="s">
        <v>139</v>
      </c>
      <c r="E27" s="16" t="s">
        <v>139</v>
      </c>
      <c r="F27" s="16" t="s">
        <v>139</v>
      </c>
      <c r="G27" s="16" t="s">
        <v>118</v>
      </c>
      <c r="H27" s="16" t="s">
        <v>118</v>
      </c>
      <c r="I27" s="16" t="s">
        <v>118</v>
      </c>
      <c r="J27" s="16" t="s">
        <v>118</v>
      </c>
      <c r="K27" s="25" t="s">
        <v>118</v>
      </c>
    </row>
    <row r="28" spans="1:11" ht="13.35" customHeight="1" x14ac:dyDescent="0.25">
      <c r="A28" s="19" t="s">
        <v>28</v>
      </c>
      <c r="B28" s="22">
        <v>225.16660501981505</v>
      </c>
      <c r="C28" s="17">
        <v>225.16660501981505</v>
      </c>
      <c r="D28" s="17">
        <v>225.16660501981505</v>
      </c>
      <c r="E28" s="17">
        <v>225.16660501981505</v>
      </c>
      <c r="F28" s="17">
        <v>225.16660501981505</v>
      </c>
      <c r="G28" s="17">
        <v>236.41311756935272</v>
      </c>
      <c r="H28" s="17">
        <v>236.41311756935272</v>
      </c>
      <c r="I28" s="17">
        <v>236.41311756935272</v>
      </c>
      <c r="J28" s="17">
        <v>236.41311756935272</v>
      </c>
      <c r="K28" s="26">
        <v>236.41311756935272</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72</v>
      </c>
      <c r="C30" s="17">
        <v>70.900000000000006</v>
      </c>
      <c r="D30" s="17">
        <v>70.400000000000006</v>
      </c>
      <c r="E30" s="17">
        <v>70.599999999999994</v>
      </c>
      <c r="F30" s="17">
        <v>72.5</v>
      </c>
      <c r="G30" s="17">
        <v>54.8</v>
      </c>
      <c r="H30" s="17">
        <v>57.9</v>
      </c>
      <c r="I30" s="17">
        <v>58.1</v>
      </c>
      <c r="J30" s="17">
        <v>58.1</v>
      </c>
      <c r="K30" s="26">
        <v>58.8</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0.99199999999999999</v>
      </c>
      <c r="C33" s="17">
        <v>0.99199999999999999</v>
      </c>
      <c r="D33" s="17">
        <v>0.99199999999999999</v>
      </c>
      <c r="E33" s="17">
        <v>0.99199999999999999</v>
      </c>
      <c r="F33" s="17">
        <v>0.99199999999999999</v>
      </c>
      <c r="G33" s="17">
        <v>1</v>
      </c>
      <c r="H33" s="17">
        <v>1</v>
      </c>
      <c r="I33" s="17">
        <v>1</v>
      </c>
      <c r="J33" s="17">
        <v>1</v>
      </c>
      <c r="K33" s="26">
        <v>1</v>
      </c>
    </row>
    <row r="34" spans="1:11" ht="13.35" customHeight="1" x14ac:dyDescent="0.25">
      <c r="A34" s="19" t="s">
        <v>41</v>
      </c>
      <c r="B34" s="22">
        <v>114.32</v>
      </c>
      <c r="C34" s="17">
        <v>114.32</v>
      </c>
      <c r="D34" s="17">
        <v>114.32</v>
      </c>
      <c r="E34" s="17">
        <v>114.32</v>
      </c>
      <c r="F34" s="17">
        <v>114.32</v>
      </c>
      <c r="G34" s="17">
        <v>120.03</v>
      </c>
      <c r="H34" s="17">
        <v>120.03</v>
      </c>
      <c r="I34" s="17">
        <v>120.03</v>
      </c>
      <c r="J34" s="17">
        <v>120.03</v>
      </c>
      <c r="K34" s="26">
        <v>120.03</v>
      </c>
    </row>
    <row r="35" spans="1:11" ht="13.35" customHeight="1" x14ac:dyDescent="0.25">
      <c r="A35" s="19" t="s">
        <v>44</v>
      </c>
      <c r="B35" s="22">
        <v>67.900000000000006</v>
      </c>
      <c r="C35" s="17">
        <v>66.8</v>
      </c>
      <c r="D35" s="17">
        <v>66.400000000000006</v>
      </c>
      <c r="E35" s="17">
        <v>66.7</v>
      </c>
      <c r="F35" s="17">
        <v>68.5</v>
      </c>
      <c r="G35" s="17">
        <v>52.6</v>
      </c>
      <c r="H35" s="17">
        <v>55.7</v>
      </c>
      <c r="I35" s="17">
        <v>55.9</v>
      </c>
      <c r="J35" s="17">
        <v>55.9</v>
      </c>
      <c r="K35" s="26">
        <v>56.6</v>
      </c>
    </row>
    <row r="36" spans="1:11" ht="13.35" customHeight="1" x14ac:dyDescent="0.25">
      <c r="A36" s="19" t="s">
        <v>119</v>
      </c>
      <c r="B36" s="22">
        <v>3.4</v>
      </c>
      <c r="C36" s="17">
        <v>3.3</v>
      </c>
      <c r="D36" s="17">
        <v>3.3</v>
      </c>
      <c r="E36" s="17">
        <v>3.3</v>
      </c>
      <c r="F36" s="17">
        <v>3.4</v>
      </c>
      <c r="G36" s="17">
        <v>2.6</v>
      </c>
      <c r="H36" s="17">
        <v>2.8</v>
      </c>
      <c r="I36" s="17">
        <v>2.8</v>
      </c>
      <c r="J36" s="17">
        <v>2.8</v>
      </c>
      <c r="K36" s="26">
        <v>2.8</v>
      </c>
    </row>
    <row r="37" spans="1:11" ht="13.35" customHeight="1" x14ac:dyDescent="0.25">
      <c r="A37" s="19" t="s">
        <v>120</v>
      </c>
      <c r="B37" s="22">
        <v>3</v>
      </c>
      <c r="C37" s="17">
        <v>3</v>
      </c>
      <c r="D37" s="17">
        <v>3</v>
      </c>
      <c r="E37" s="17">
        <v>3</v>
      </c>
      <c r="F37" s="17">
        <v>3</v>
      </c>
      <c r="G37" s="17">
        <v>3</v>
      </c>
      <c r="H37" s="17">
        <v>3</v>
      </c>
      <c r="I37" s="17">
        <v>3</v>
      </c>
      <c r="J37" s="17">
        <v>3</v>
      </c>
      <c r="K37" s="26">
        <v>3</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125.75</v>
      </c>
      <c r="C39" s="17">
        <v>125.75</v>
      </c>
      <c r="D39" s="17">
        <v>125.75</v>
      </c>
      <c r="E39" s="17">
        <v>125.75</v>
      </c>
      <c r="F39" s="17">
        <v>125.75</v>
      </c>
      <c r="G39" s="17">
        <v>131.46</v>
      </c>
      <c r="H39" s="17">
        <v>131.46</v>
      </c>
      <c r="I39" s="17">
        <v>131.46</v>
      </c>
      <c r="J39" s="17">
        <v>131.46</v>
      </c>
      <c r="K39" s="26">
        <v>131.46</v>
      </c>
    </row>
    <row r="40" spans="1:11" ht="13.35" customHeight="1" x14ac:dyDescent="0.25">
      <c r="A40" s="19" t="s">
        <v>57</v>
      </c>
      <c r="B40" s="22">
        <v>17.399999618530298</v>
      </c>
      <c r="C40" s="17">
        <v>16.899999618530298</v>
      </c>
      <c r="D40" s="17">
        <v>16.600000381469702</v>
      </c>
      <c r="E40" s="17">
        <v>17.399999618530298</v>
      </c>
      <c r="F40" s="17">
        <v>18.299999237060501</v>
      </c>
      <c r="G40" s="17">
        <v>11.6000003814697</v>
      </c>
      <c r="H40" s="17">
        <v>14.3999996185303</v>
      </c>
      <c r="I40" s="17">
        <v>14.3999996185303</v>
      </c>
      <c r="J40" s="17">
        <v>14.300000190734901</v>
      </c>
      <c r="K40" s="26">
        <v>15.1000003814697</v>
      </c>
    </row>
    <row r="41" spans="1:11" ht="13.35" customHeight="1" x14ac:dyDescent="0.25">
      <c r="A41" s="19" t="s">
        <v>59</v>
      </c>
      <c r="B41" s="22">
        <v>0</v>
      </c>
      <c r="C41" s="17">
        <v>0</v>
      </c>
      <c r="D41" s="17">
        <v>0</v>
      </c>
      <c r="E41" s="17">
        <v>0</v>
      </c>
      <c r="F41" s="17">
        <v>0</v>
      </c>
      <c r="G41" s="17">
        <v>0</v>
      </c>
      <c r="H41" s="17">
        <v>0</v>
      </c>
      <c r="I41" s="17">
        <v>0</v>
      </c>
      <c r="J41" s="17">
        <v>0</v>
      </c>
      <c r="K41" s="26">
        <v>0</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109</v>
      </c>
      <c r="C44" s="17" t="s">
        <v>109</v>
      </c>
      <c r="D44" s="17" t="s">
        <v>109</v>
      </c>
      <c r="E44" s="17" t="s">
        <v>109</v>
      </c>
      <c r="F44" s="17" t="s">
        <v>109</v>
      </c>
      <c r="G44" s="17" t="s">
        <v>109</v>
      </c>
      <c r="H44" s="17" t="s">
        <v>109</v>
      </c>
      <c r="I44" s="17" t="s">
        <v>109</v>
      </c>
      <c r="J44" s="17" t="s">
        <v>109</v>
      </c>
      <c r="K44" s="26" t="s">
        <v>109</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SybQWB1nReNvMWvtSf5+ivmKt0ajjXq+B5333NfPEkv68+b8Jw+c1TXSVeImf1v+woWNu1/J5lvGpxN2WtqV/w==" saltValue="1JldpFQE1ohhbq448vg9Aw==" spinCount="100000" sheet="1" objects="1" scenarios="1"/>
  <mergeCells count="5">
    <mergeCell ref="A1:K1"/>
    <mergeCell ref="B11:K12"/>
    <mergeCell ref="A25:A26"/>
    <mergeCell ref="B25:F25"/>
    <mergeCell ref="G25:K25"/>
  </mergeCells>
  <conditionalFormatting sqref="B49:K49">
    <cfRule type="containsText" dxfId="7" priority="1" operator="containsText" text="No">
      <formula>NOT(ISERROR(SEARCH("No",B49)))</formula>
    </cfRule>
    <cfRule type="containsText" dxfId="6" priority="2" operator="containsText" text="Yes">
      <formula>NOT(ISERROR(SEARCH("Yes",B49)))</formula>
    </cfRule>
  </conditionalFormatting>
  <hyperlinks>
    <hyperlink ref="A60" location="Index!A1" display="Back to Index" xr:uid="{203ECA30-8391-4466-8AAC-041031947355}"/>
  </hyperlinks>
  <pageMargins left="0.7" right="0.7" top="0.75" bottom="0.75" header="0.3" footer="0.3"/>
  <pageSetup paperSize="9" scale="89" orientation="portrait" r:id="rId1"/>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B163-CF07-4202-9985-0707CCE1F1C6}">
  <sheetPr codeName="Sheet15">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12</v>
      </c>
      <c r="H2" s="12" t="s">
        <v>95</v>
      </c>
      <c r="I2" s="14" t="s">
        <v>174</v>
      </c>
    </row>
    <row r="3" spans="1:11" ht="13.35" customHeight="1" x14ac:dyDescent="0.25">
      <c r="A3" s="3"/>
      <c r="B3" s="5"/>
      <c r="C3" s="4"/>
      <c r="D3" s="4"/>
      <c r="E3" s="4"/>
      <c r="F3" s="4"/>
      <c r="G3" s="4"/>
      <c r="H3" s="4"/>
      <c r="I3" s="4"/>
      <c r="J3" s="4"/>
    </row>
    <row r="4" spans="1:11" ht="13.35" customHeight="1" x14ac:dyDescent="0.25">
      <c r="A4" s="10" t="s">
        <v>97</v>
      </c>
      <c r="B4" s="5" t="s">
        <v>175</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176</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136</v>
      </c>
      <c r="C10" s="4"/>
      <c r="D10" s="4"/>
      <c r="E10" s="4"/>
      <c r="F10" s="4"/>
      <c r="G10" s="4"/>
      <c r="H10" s="4"/>
      <c r="I10" s="4"/>
      <c r="J10" s="4"/>
    </row>
    <row r="11" spans="1:11" ht="13.35" customHeight="1" x14ac:dyDescent="0.25">
      <c r="A11" s="10" t="s">
        <v>104</v>
      </c>
      <c r="B11" s="58" t="s">
        <v>177</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178</v>
      </c>
      <c r="J13" s="4"/>
    </row>
    <row r="14" spans="1:11" ht="13.35" customHeight="1" x14ac:dyDescent="0.25">
      <c r="A14" s="2"/>
      <c r="B14" s="1"/>
      <c r="E14" s="11" t="s">
        <v>108</v>
      </c>
      <c r="F14" s="8"/>
      <c r="G14" s="8"/>
      <c r="H14" s="8"/>
      <c r="I14" s="7" t="s">
        <v>109</v>
      </c>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139</v>
      </c>
      <c r="C27" s="16" t="s">
        <v>139</v>
      </c>
      <c r="D27" s="16" t="s">
        <v>139</v>
      </c>
      <c r="E27" s="16" t="s">
        <v>139</v>
      </c>
      <c r="F27" s="16" t="s">
        <v>139</v>
      </c>
      <c r="G27" s="16" t="s">
        <v>118</v>
      </c>
      <c r="H27" s="16" t="s">
        <v>118</v>
      </c>
      <c r="I27" s="16" t="s">
        <v>118</v>
      </c>
      <c r="J27" s="16" t="s">
        <v>118</v>
      </c>
      <c r="K27" s="25" t="s">
        <v>118</v>
      </c>
    </row>
    <row r="28" spans="1:11" ht="13.35" customHeight="1" x14ac:dyDescent="0.25">
      <c r="A28" s="19" t="s">
        <v>28</v>
      </c>
      <c r="B28" s="22">
        <v>310.92742527055827</v>
      </c>
      <c r="C28" s="17">
        <v>310.92742527055827</v>
      </c>
      <c r="D28" s="17">
        <v>310.92742527055827</v>
      </c>
      <c r="E28" s="17">
        <v>310.92742527055827</v>
      </c>
      <c r="F28" s="17">
        <v>310.92742527055827</v>
      </c>
      <c r="G28" s="17">
        <v>348.12884373484826</v>
      </c>
      <c r="H28" s="17">
        <v>348.12884373484826</v>
      </c>
      <c r="I28" s="17">
        <v>348.12884373484826</v>
      </c>
      <c r="J28" s="17">
        <v>348.12884373484826</v>
      </c>
      <c r="K28" s="26">
        <v>348.12884373484826</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199.1</v>
      </c>
      <c r="C30" s="17">
        <v>206.6</v>
      </c>
      <c r="D30" s="17">
        <v>205.4</v>
      </c>
      <c r="E30" s="17">
        <v>204.6</v>
      </c>
      <c r="F30" s="17">
        <v>204.3</v>
      </c>
      <c r="G30" s="17">
        <v>153.4</v>
      </c>
      <c r="H30" s="17">
        <v>166.1</v>
      </c>
      <c r="I30" s="17">
        <v>168.9</v>
      </c>
      <c r="J30" s="17">
        <v>169.4</v>
      </c>
      <c r="K30" s="26">
        <v>169.6</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0.99299999999999999</v>
      </c>
      <c r="C33" s="17">
        <v>1</v>
      </c>
      <c r="D33" s="17">
        <v>1</v>
      </c>
      <c r="E33" s="17">
        <v>0.99299999999999999</v>
      </c>
      <c r="F33" s="17">
        <v>0.99299999999999999</v>
      </c>
      <c r="G33" s="17">
        <v>0.999</v>
      </c>
      <c r="H33" s="17">
        <v>0.999</v>
      </c>
      <c r="I33" s="17">
        <v>0.999</v>
      </c>
      <c r="J33" s="17">
        <v>0.999</v>
      </c>
      <c r="K33" s="26">
        <v>0.999</v>
      </c>
    </row>
    <row r="34" spans="1:11" ht="13.35" customHeight="1" x14ac:dyDescent="0.25">
      <c r="A34" s="19" t="s">
        <v>41</v>
      </c>
      <c r="B34" s="22">
        <v>227.34873493975903</v>
      </c>
      <c r="C34" s="17">
        <v>227.34873493975903</v>
      </c>
      <c r="D34" s="17">
        <v>227.34873493975903</v>
      </c>
      <c r="E34" s="17">
        <v>227.34873493975903</v>
      </c>
      <c r="F34" s="17">
        <v>227.34873493975903</v>
      </c>
      <c r="G34" s="17">
        <v>238.70423945783131</v>
      </c>
      <c r="H34" s="17">
        <v>238.70423945783131</v>
      </c>
      <c r="I34" s="17">
        <v>238.70423945783131</v>
      </c>
      <c r="J34" s="17">
        <v>238.70423945783131</v>
      </c>
      <c r="K34" s="26">
        <v>238.70423945783131</v>
      </c>
    </row>
    <row r="35" spans="1:11" ht="13.35" customHeight="1" x14ac:dyDescent="0.25">
      <c r="A35" s="19" t="s">
        <v>44</v>
      </c>
      <c r="B35" s="22">
        <v>185</v>
      </c>
      <c r="C35" s="17">
        <v>194.1</v>
      </c>
      <c r="D35" s="17">
        <v>193</v>
      </c>
      <c r="E35" s="17">
        <v>190.9</v>
      </c>
      <c r="F35" s="17">
        <v>190.6</v>
      </c>
      <c r="G35" s="17">
        <v>144.69999999999999</v>
      </c>
      <c r="H35" s="17">
        <v>157.30000000000001</v>
      </c>
      <c r="I35" s="17">
        <v>160</v>
      </c>
      <c r="J35" s="17">
        <v>160.4</v>
      </c>
      <c r="K35" s="26">
        <v>160.6</v>
      </c>
    </row>
    <row r="36" spans="1:11" ht="13.35" customHeight="1" x14ac:dyDescent="0.25">
      <c r="A36" s="19" t="s">
        <v>119</v>
      </c>
      <c r="B36" s="22">
        <v>9.3000000000000007</v>
      </c>
      <c r="C36" s="17">
        <v>9.6999999999999993</v>
      </c>
      <c r="D36" s="17">
        <v>9.6999999999999993</v>
      </c>
      <c r="E36" s="17">
        <v>9.5</v>
      </c>
      <c r="F36" s="17">
        <v>9.5</v>
      </c>
      <c r="G36" s="17">
        <v>7.2</v>
      </c>
      <c r="H36" s="17">
        <v>7.9</v>
      </c>
      <c r="I36" s="17">
        <v>8</v>
      </c>
      <c r="J36" s="17">
        <v>8</v>
      </c>
      <c r="K36" s="26">
        <v>8</v>
      </c>
    </row>
    <row r="37" spans="1:11" ht="13.35" customHeight="1" x14ac:dyDescent="0.25">
      <c r="A37" s="19" t="s">
        <v>120</v>
      </c>
      <c r="B37" s="22">
        <v>4.5</v>
      </c>
      <c r="C37" s="17">
        <v>4.5</v>
      </c>
      <c r="D37" s="17">
        <v>4.5</v>
      </c>
      <c r="E37" s="17">
        <v>4.5</v>
      </c>
      <c r="F37" s="17">
        <v>4.5</v>
      </c>
      <c r="G37" s="17">
        <v>4.5</v>
      </c>
      <c r="H37" s="17">
        <v>4.5</v>
      </c>
      <c r="I37" s="17">
        <v>4.5</v>
      </c>
      <c r="J37" s="17">
        <v>4.5</v>
      </c>
      <c r="K37" s="26">
        <v>4.5</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250.07963102409639</v>
      </c>
      <c r="C39" s="17">
        <v>250.07963102409639</v>
      </c>
      <c r="D39" s="17">
        <v>250.07963102409639</v>
      </c>
      <c r="E39" s="17">
        <v>250.07963102409639</v>
      </c>
      <c r="F39" s="17">
        <v>250.07963102409639</v>
      </c>
      <c r="G39" s="17">
        <v>261.43513554216867</v>
      </c>
      <c r="H39" s="17">
        <v>261.43513554216867</v>
      </c>
      <c r="I39" s="17">
        <v>261.43513554216867</v>
      </c>
      <c r="J39" s="17">
        <v>261.43513554216867</v>
      </c>
      <c r="K39" s="26">
        <v>261.43513554216867</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15.1</v>
      </c>
      <c r="C41" s="17">
        <v>14.8</v>
      </c>
      <c r="D41" s="17">
        <v>14.6</v>
      </c>
      <c r="E41" s="17">
        <v>14.4</v>
      </c>
      <c r="F41" s="17">
        <v>14.4</v>
      </c>
      <c r="G41" s="17">
        <v>13.3</v>
      </c>
      <c r="H41" s="17">
        <v>13.3</v>
      </c>
      <c r="I41" s="17">
        <v>13.4</v>
      </c>
      <c r="J41" s="17">
        <v>13.4</v>
      </c>
      <c r="K41" s="26">
        <v>13.4</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122</v>
      </c>
      <c r="C44" s="17" t="s">
        <v>122</v>
      </c>
      <c r="D44" s="17" t="s">
        <v>122</v>
      </c>
      <c r="E44" s="17" t="s">
        <v>122</v>
      </c>
      <c r="F44" s="17" t="s">
        <v>122</v>
      </c>
      <c r="G44" s="17" t="s">
        <v>122</v>
      </c>
      <c r="H44" s="17" t="s">
        <v>122</v>
      </c>
      <c r="I44" s="17" t="s">
        <v>122</v>
      </c>
      <c r="J44" s="17" t="s">
        <v>122</v>
      </c>
      <c r="K44" s="26" t="s">
        <v>122</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DDgprW9SpiD0+XbC2hZeTK2OvIRGf0Q5uUoPry73+YhRm8Go5z6XCT2iP2wjc58v73aLNyAIL5BWq0FI8IL7sQ==" saltValue="3G4If54ZoLO+khbEzs02vQ==" spinCount="100000" sheet="1" objects="1" scenarios="1"/>
  <mergeCells count="5">
    <mergeCell ref="A1:K1"/>
    <mergeCell ref="B11:K12"/>
    <mergeCell ref="A25:A26"/>
    <mergeCell ref="B25:F25"/>
    <mergeCell ref="G25:K25"/>
  </mergeCells>
  <conditionalFormatting sqref="B49:K49">
    <cfRule type="containsText" dxfId="5" priority="1" operator="containsText" text="No">
      <formula>NOT(ISERROR(SEARCH("No",B49)))</formula>
    </cfRule>
    <cfRule type="containsText" dxfId="4" priority="2" operator="containsText" text="Yes">
      <formula>NOT(ISERROR(SEARCH("Yes",B49)))</formula>
    </cfRule>
  </conditionalFormatting>
  <hyperlinks>
    <hyperlink ref="A60" location="Index!A1" display="Back to Index" xr:uid="{F90A0031-377E-4429-B4D6-ACCDBC7026E2}"/>
  </hyperlinks>
  <pageMargins left="0.7" right="0.7" top="0.75" bottom="0.75" header="0.3" footer="0.3"/>
  <pageSetup paperSize="9" scale="89" orientation="portrait" r:id="rId1"/>
  <colBreaks count="1" manualBreakCount="1">
    <brk id="1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BFAD-DCCB-423C-B800-32404384D5DC}">
  <sheetPr codeName="Sheet3">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66" t="s">
        <v>179</v>
      </c>
      <c r="B1" s="66"/>
      <c r="C1" s="66"/>
      <c r="D1" s="66"/>
      <c r="E1" s="66"/>
      <c r="F1" s="66"/>
      <c r="G1" s="66"/>
      <c r="H1" s="66"/>
      <c r="I1" s="66"/>
      <c r="J1" s="66"/>
      <c r="K1" s="66"/>
    </row>
    <row r="2" spans="1:11" ht="19.5" customHeight="1" x14ac:dyDescent="0.25">
      <c r="A2" s="12" t="s">
        <v>94</v>
      </c>
      <c r="B2" s="13" t="s">
        <v>13</v>
      </c>
      <c r="H2" s="12" t="s">
        <v>95</v>
      </c>
      <c r="I2" s="14" t="s">
        <v>180</v>
      </c>
    </row>
    <row r="3" spans="1:11" ht="13.35" customHeight="1" x14ac:dyDescent="0.25">
      <c r="A3" s="3"/>
      <c r="B3" s="5"/>
      <c r="C3" s="4"/>
      <c r="D3" s="4"/>
      <c r="E3" s="4"/>
      <c r="F3" s="4"/>
      <c r="G3" s="4"/>
      <c r="H3" s="4"/>
      <c r="I3" s="4"/>
      <c r="J3" s="4"/>
    </row>
    <row r="4" spans="1:11" ht="13.35" customHeight="1" x14ac:dyDescent="0.25">
      <c r="A4" s="10" t="s">
        <v>97</v>
      </c>
      <c r="B4" s="5" t="s">
        <v>181</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182</v>
      </c>
      <c r="C8" s="4"/>
      <c r="D8" s="4"/>
      <c r="E8" s="4"/>
      <c r="F8" s="4"/>
      <c r="G8" s="4"/>
      <c r="H8" s="4"/>
      <c r="I8" s="4"/>
      <c r="J8" s="4"/>
    </row>
    <row r="9" spans="1:11" ht="13.35" customHeight="1" x14ac:dyDescent="0.25">
      <c r="A9" s="10" t="s">
        <v>101</v>
      </c>
      <c r="B9" s="5" t="s">
        <v>183</v>
      </c>
      <c r="C9" s="4"/>
      <c r="D9" s="4"/>
      <c r="E9" s="4"/>
      <c r="F9" s="4"/>
      <c r="G9" s="4"/>
      <c r="H9" s="4"/>
      <c r="I9" s="4"/>
      <c r="J9" s="4"/>
    </row>
    <row r="10" spans="1:11" ht="13.35" customHeight="1" x14ac:dyDescent="0.25">
      <c r="A10" s="10" t="s">
        <v>102</v>
      </c>
      <c r="B10" s="5" t="s">
        <v>184</v>
      </c>
      <c r="C10" s="4"/>
      <c r="D10" s="4"/>
      <c r="E10" s="4"/>
      <c r="F10" s="4"/>
      <c r="G10" s="4"/>
      <c r="H10" s="4"/>
      <c r="I10" s="4"/>
      <c r="J10" s="4"/>
    </row>
    <row r="11" spans="1:11" ht="13.35" customHeight="1" x14ac:dyDescent="0.25">
      <c r="A11" s="10" t="s">
        <v>104</v>
      </c>
      <c r="B11" s="58" t="s">
        <v>185</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186</v>
      </c>
      <c r="J13" s="4"/>
    </row>
    <row r="14" spans="1:11" ht="13.35" customHeight="1" x14ac:dyDescent="0.25">
      <c r="A14" s="2"/>
      <c r="B14" s="1"/>
      <c r="E14" s="11" t="s">
        <v>108</v>
      </c>
      <c r="F14" s="8"/>
      <c r="G14" s="8"/>
      <c r="H14" s="8"/>
      <c r="I14" s="7"/>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118</v>
      </c>
      <c r="C27" s="16" t="s">
        <v>118</v>
      </c>
      <c r="D27" s="16" t="s">
        <v>118</v>
      </c>
      <c r="E27" s="16" t="s">
        <v>118</v>
      </c>
      <c r="F27" s="16" t="s">
        <v>118</v>
      </c>
      <c r="G27" s="16" t="s">
        <v>118</v>
      </c>
      <c r="H27" s="16" t="s">
        <v>118</v>
      </c>
      <c r="I27" s="16" t="s">
        <v>118</v>
      </c>
      <c r="J27" s="16" t="s">
        <v>118</v>
      </c>
      <c r="K27" s="25" t="s">
        <v>118</v>
      </c>
    </row>
    <row r="28" spans="1:11" ht="13.35" customHeight="1" x14ac:dyDescent="0.25">
      <c r="A28" s="19" t="s">
        <v>28</v>
      </c>
      <c r="B28" s="22">
        <v>67.64</v>
      </c>
      <c r="C28" s="17">
        <v>67.64</v>
      </c>
      <c r="D28" s="17">
        <v>67.64</v>
      </c>
      <c r="E28" s="17">
        <v>67.64</v>
      </c>
      <c r="F28" s="17">
        <v>67.64</v>
      </c>
      <c r="G28" s="17">
        <v>71.02</v>
      </c>
      <c r="H28" s="17">
        <v>71.02</v>
      </c>
      <c r="I28" s="17">
        <v>71.02</v>
      </c>
      <c r="J28" s="17">
        <v>71.02</v>
      </c>
      <c r="K28" s="26">
        <v>71.02</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36.799999999999997</v>
      </c>
      <c r="C30" s="17">
        <v>38</v>
      </c>
      <c r="D30" s="17">
        <v>38.200000000000003</v>
      </c>
      <c r="E30" s="17">
        <v>38.5</v>
      </c>
      <c r="F30" s="17">
        <v>39.299999999999997</v>
      </c>
      <c r="G30" s="17">
        <v>26.9</v>
      </c>
      <c r="H30" s="17">
        <v>31.4</v>
      </c>
      <c r="I30" s="17">
        <v>32.200000000000003</v>
      </c>
      <c r="J30" s="17">
        <v>32.9</v>
      </c>
      <c r="K30" s="26">
        <v>33.700000000000003</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0.998</v>
      </c>
      <c r="C33" s="17">
        <v>0.998</v>
      </c>
      <c r="D33" s="17">
        <v>0.998</v>
      </c>
      <c r="E33" s="17">
        <v>0.998</v>
      </c>
      <c r="F33" s="17">
        <v>0.998</v>
      </c>
      <c r="G33" s="17">
        <v>1</v>
      </c>
      <c r="H33" s="17">
        <v>1</v>
      </c>
      <c r="I33" s="17">
        <v>1</v>
      </c>
      <c r="J33" s="17">
        <v>1</v>
      </c>
      <c r="K33" s="26">
        <v>1</v>
      </c>
    </row>
    <row r="34" spans="1:11" ht="13.35" customHeight="1" x14ac:dyDescent="0.25">
      <c r="A34" s="19" t="s">
        <v>41</v>
      </c>
      <c r="B34" s="22">
        <v>36.619999999999997</v>
      </c>
      <c r="C34" s="17">
        <v>36.619999999999997</v>
      </c>
      <c r="D34" s="17">
        <v>36.619999999999997</v>
      </c>
      <c r="E34" s="17">
        <v>36.619999999999997</v>
      </c>
      <c r="F34" s="17">
        <v>36.619999999999997</v>
      </c>
      <c r="G34" s="17">
        <v>38.450000000000003</v>
      </c>
      <c r="H34" s="17">
        <v>38.450000000000003</v>
      </c>
      <c r="I34" s="17">
        <v>38.450000000000003</v>
      </c>
      <c r="J34" s="17">
        <v>38.450000000000003</v>
      </c>
      <c r="K34" s="26">
        <v>38.450000000000003</v>
      </c>
    </row>
    <row r="35" spans="1:11" ht="13.35" customHeight="1" x14ac:dyDescent="0.25">
      <c r="A35" s="19" t="s">
        <v>44</v>
      </c>
      <c r="B35" s="22">
        <v>34.299999999999997</v>
      </c>
      <c r="C35" s="17">
        <v>35.5</v>
      </c>
      <c r="D35" s="17">
        <v>35.6</v>
      </c>
      <c r="E35" s="17">
        <v>35.9</v>
      </c>
      <c r="F35" s="17">
        <v>36.700000000000003</v>
      </c>
      <c r="G35" s="17">
        <v>24.9</v>
      </c>
      <c r="H35" s="17">
        <v>29.4</v>
      </c>
      <c r="I35" s="17">
        <v>30.1</v>
      </c>
      <c r="J35" s="17">
        <v>30.7</v>
      </c>
      <c r="K35" s="26">
        <v>31.5</v>
      </c>
    </row>
    <row r="36" spans="1:11" ht="13.35" customHeight="1" x14ac:dyDescent="0.25">
      <c r="A36" s="19" t="s">
        <v>119</v>
      </c>
      <c r="B36" s="22">
        <v>1.7</v>
      </c>
      <c r="C36" s="17">
        <v>1.8</v>
      </c>
      <c r="D36" s="17">
        <v>1.8</v>
      </c>
      <c r="E36" s="17">
        <v>1.8</v>
      </c>
      <c r="F36" s="17">
        <v>1.8</v>
      </c>
      <c r="G36" s="17">
        <v>1.2</v>
      </c>
      <c r="H36" s="17">
        <v>1.5</v>
      </c>
      <c r="I36" s="17">
        <v>1.5</v>
      </c>
      <c r="J36" s="17">
        <v>1.5</v>
      </c>
      <c r="K36" s="26">
        <v>1.6</v>
      </c>
    </row>
    <row r="37" spans="1:11" ht="13.35" customHeight="1" x14ac:dyDescent="0.25">
      <c r="A37" s="19" t="s">
        <v>120</v>
      </c>
      <c r="B37" s="22">
        <v>2</v>
      </c>
      <c r="C37" s="17">
        <v>2</v>
      </c>
      <c r="D37" s="17">
        <v>2</v>
      </c>
      <c r="E37" s="17">
        <v>2</v>
      </c>
      <c r="F37" s="17">
        <v>2</v>
      </c>
      <c r="G37" s="17">
        <v>2</v>
      </c>
      <c r="H37" s="17">
        <v>2</v>
      </c>
      <c r="I37" s="17">
        <v>2</v>
      </c>
      <c r="J37" s="17">
        <v>2</v>
      </c>
      <c r="K37" s="26">
        <v>2</v>
      </c>
    </row>
    <row r="38" spans="1:11" ht="13.35" customHeight="1" x14ac:dyDescent="0.25">
      <c r="A38" s="19" t="s">
        <v>51</v>
      </c>
      <c r="B38" s="22"/>
      <c r="C38" s="17"/>
      <c r="D38" s="17"/>
      <c r="E38" s="17"/>
      <c r="F38" s="17">
        <v>0.1</v>
      </c>
      <c r="G38" s="17"/>
      <c r="H38" s="17"/>
      <c r="I38" s="17"/>
      <c r="J38" s="17"/>
      <c r="K38" s="26"/>
    </row>
    <row r="39" spans="1:11" ht="13.35" customHeight="1" x14ac:dyDescent="0.25">
      <c r="A39" s="19" t="s">
        <v>121</v>
      </c>
      <c r="B39" s="22">
        <v>41.92</v>
      </c>
      <c r="C39" s="17">
        <v>41.92</v>
      </c>
      <c r="D39" s="17">
        <v>41.92</v>
      </c>
      <c r="E39" s="17">
        <v>41.92</v>
      </c>
      <c r="F39" s="17">
        <v>41.92</v>
      </c>
      <c r="G39" s="17">
        <v>45.73</v>
      </c>
      <c r="H39" s="17">
        <v>45.73</v>
      </c>
      <c r="I39" s="17">
        <v>45.73</v>
      </c>
      <c r="J39" s="17">
        <v>45.73</v>
      </c>
      <c r="K39" s="26">
        <v>45.73</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0</v>
      </c>
      <c r="C41" s="17">
        <v>0</v>
      </c>
      <c r="D41" s="17">
        <v>0</v>
      </c>
      <c r="E41" s="17">
        <v>0</v>
      </c>
      <c r="F41" s="17">
        <v>0</v>
      </c>
      <c r="G41" s="17">
        <v>0</v>
      </c>
      <c r="H41" s="17">
        <v>0</v>
      </c>
      <c r="I41" s="17">
        <v>0</v>
      </c>
      <c r="J41" s="17">
        <v>0</v>
      </c>
      <c r="K41" s="26">
        <v>0</v>
      </c>
    </row>
    <row r="42" spans="1:11" ht="13.35" customHeight="1" x14ac:dyDescent="0.25">
      <c r="A42" s="19" t="s">
        <v>61</v>
      </c>
      <c r="B42" s="22">
        <v>12</v>
      </c>
      <c r="C42" s="17">
        <v>12</v>
      </c>
      <c r="D42" s="17">
        <v>12</v>
      </c>
      <c r="E42" s="17">
        <v>12</v>
      </c>
      <c r="F42" s="17">
        <v>12</v>
      </c>
      <c r="G42" s="17">
        <v>12</v>
      </c>
      <c r="H42" s="17">
        <v>12</v>
      </c>
      <c r="I42" s="17">
        <v>12</v>
      </c>
      <c r="J42" s="17">
        <v>12</v>
      </c>
      <c r="K42" s="26">
        <v>12</v>
      </c>
    </row>
    <row r="43" spans="1:11" ht="13.35" customHeight="1" x14ac:dyDescent="0.25">
      <c r="A43" s="19" t="s">
        <v>64</v>
      </c>
      <c r="B43" s="22">
        <v>4</v>
      </c>
      <c r="C43" s="17">
        <v>4</v>
      </c>
      <c r="D43" s="17">
        <v>4</v>
      </c>
      <c r="E43" s="17">
        <v>4</v>
      </c>
      <c r="F43" s="17">
        <v>4</v>
      </c>
      <c r="G43" s="17">
        <v>4</v>
      </c>
      <c r="H43" s="17">
        <v>4</v>
      </c>
      <c r="I43" s="17">
        <v>4</v>
      </c>
      <c r="J43" s="17">
        <v>4</v>
      </c>
      <c r="K43" s="26">
        <v>4</v>
      </c>
    </row>
    <row r="44" spans="1:11" ht="13.35" customHeight="1" x14ac:dyDescent="0.25">
      <c r="A44" s="19" t="s">
        <v>67</v>
      </c>
      <c r="B44" s="22" t="s">
        <v>109</v>
      </c>
      <c r="C44" s="17" t="s">
        <v>109</v>
      </c>
      <c r="D44" s="17" t="s">
        <v>109</v>
      </c>
      <c r="E44" s="17" t="s">
        <v>109</v>
      </c>
      <c r="F44" s="17" t="s">
        <v>109</v>
      </c>
      <c r="G44" s="17" t="s">
        <v>122</v>
      </c>
      <c r="H44" s="17" t="s">
        <v>109</v>
      </c>
      <c r="I44" s="17" t="s">
        <v>109</v>
      </c>
      <c r="J44" s="17" t="s">
        <v>109</v>
      </c>
      <c r="K44" s="26" t="s">
        <v>109</v>
      </c>
    </row>
    <row r="45" spans="1:11" ht="13.35" customHeight="1" x14ac:dyDescent="0.25">
      <c r="A45" s="19" t="s">
        <v>69</v>
      </c>
      <c r="B45" s="23" t="s">
        <v>187</v>
      </c>
      <c r="C45" s="18" t="s">
        <v>187</v>
      </c>
      <c r="D45" s="18" t="s">
        <v>187</v>
      </c>
      <c r="E45" s="18" t="s">
        <v>187</v>
      </c>
      <c r="F45" s="18" t="s">
        <v>187</v>
      </c>
      <c r="G45" s="18" t="s">
        <v>187</v>
      </c>
      <c r="H45" s="18" t="s">
        <v>187</v>
      </c>
      <c r="I45" s="18" t="s">
        <v>187</v>
      </c>
      <c r="J45" s="18" t="s">
        <v>187</v>
      </c>
      <c r="K45" s="27" t="s">
        <v>187</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
      <c r="B51" s="1"/>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6+kG7VdFuQhmF/jnhv8Y6ibrkebWD1WiFG/1RjZkY+rpjWWWcdyHyj7eTwmspCoGbaYgR5nNQ66+37lUHEZgbg==" saltValue="ckgVnUxFpUkCV99E2VBbbQ==" spinCount="100000" sheet="1" objects="1" scenarios="1"/>
  <mergeCells count="5">
    <mergeCell ref="A1:K1"/>
    <mergeCell ref="B11:K12"/>
    <mergeCell ref="A25:A26"/>
    <mergeCell ref="B25:F25"/>
    <mergeCell ref="G25:K25"/>
  </mergeCells>
  <conditionalFormatting sqref="G49:K49">
    <cfRule type="containsText" dxfId="3" priority="3" operator="containsText" text="No">
      <formula>NOT(ISERROR(SEARCH("No",G49)))</formula>
    </cfRule>
    <cfRule type="containsText" dxfId="2" priority="4" operator="containsText" text="Yes">
      <formula>NOT(ISERROR(SEARCH("Yes",G49)))</formula>
    </cfRule>
  </conditionalFormatting>
  <conditionalFormatting sqref="B49:F49">
    <cfRule type="containsText" dxfId="1" priority="1" operator="containsText" text="No">
      <formula>NOT(ISERROR(SEARCH("No",B49)))</formula>
    </cfRule>
    <cfRule type="containsText" dxfId="0" priority="2" operator="containsText" text="Yes">
      <formula>NOT(ISERROR(SEARCH("Yes",B49)))</formula>
    </cfRule>
  </conditionalFormatting>
  <hyperlinks>
    <hyperlink ref="A60" location="Index!A1" display="Back to Index" xr:uid="{BE6712DC-F09C-4BCF-94C3-449DE142D143}"/>
  </hyperlinks>
  <pageMargins left="0.7" right="0.7" top="0.75" bottom="0.75" header="0.3" footer="0.3"/>
  <pageSetup paperSize="9" scale="89"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72F22-95E0-47A9-A5FC-0BD15EB47DC2}">
  <sheetPr codeName="Sheet2"/>
  <dimension ref="A1:B59"/>
  <sheetViews>
    <sheetView tabSelected="1" topLeftCell="A31" workbookViewId="0">
      <selection activeCell="D12" sqref="D12"/>
    </sheetView>
  </sheetViews>
  <sheetFormatPr defaultRowHeight="15" x14ac:dyDescent="0.25"/>
  <cols>
    <col min="1" max="1" width="28.42578125" style="33" customWidth="1"/>
    <col min="2" max="2" width="110.28515625" style="33" customWidth="1"/>
    <col min="4" max="4" width="14.28515625" bestFit="1" customWidth="1"/>
  </cols>
  <sheetData>
    <row r="1" spans="1:2" ht="18" x14ac:dyDescent="0.25">
      <c r="A1" s="47" t="s">
        <v>14</v>
      </c>
      <c r="B1" s="48"/>
    </row>
    <row r="2" spans="1:2" ht="43.5" customHeight="1" x14ac:dyDescent="0.25">
      <c r="A2" s="49" t="s">
        <v>15</v>
      </c>
      <c r="B2" s="49"/>
    </row>
    <row r="3" spans="1:2" ht="38.25" customHeight="1" x14ac:dyDescent="0.25">
      <c r="A3" s="49" t="s">
        <v>16</v>
      </c>
      <c r="B3" s="49"/>
    </row>
    <row r="4" spans="1:2" ht="76.5" customHeight="1" x14ac:dyDescent="0.25">
      <c r="A4" s="49" t="s">
        <v>17</v>
      </c>
      <c r="B4" s="49"/>
    </row>
    <row r="5" spans="1:2" ht="44.25" customHeight="1" x14ac:dyDescent="0.25">
      <c r="A5" s="50" t="s">
        <v>18</v>
      </c>
      <c r="B5" s="50"/>
    </row>
    <row r="6" spans="1:2" ht="17.25" customHeight="1" x14ac:dyDescent="0.25">
      <c r="A6" s="50" t="s">
        <v>19</v>
      </c>
      <c r="B6" s="50"/>
    </row>
    <row r="7" spans="1:2" ht="33" customHeight="1" x14ac:dyDescent="0.25">
      <c r="A7" s="51" t="s">
        <v>20</v>
      </c>
      <c r="B7" s="51"/>
    </row>
    <row r="8" spans="1:2" ht="24" customHeight="1" x14ac:dyDescent="0.25">
      <c r="A8" s="50" t="s">
        <v>21</v>
      </c>
      <c r="B8" s="50"/>
    </row>
    <row r="9" spans="1:2" ht="64.5" customHeight="1" x14ac:dyDescent="0.25">
      <c r="A9" s="50" t="s">
        <v>22</v>
      </c>
      <c r="B9" s="50"/>
    </row>
    <row r="10" spans="1:2" ht="57.75" customHeight="1" x14ac:dyDescent="0.25">
      <c r="A10" s="52" t="s">
        <v>23</v>
      </c>
      <c r="B10" s="52"/>
    </row>
    <row r="11" spans="1:2" ht="15.75" thickBot="1" x14ac:dyDescent="0.3"/>
    <row r="12" spans="1:2" ht="15.75" thickBot="1" x14ac:dyDescent="0.3">
      <c r="A12" s="34" t="s">
        <v>24</v>
      </c>
      <c r="B12" s="35" t="s">
        <v>25</v>
      </c>
    </row>
    <row r="13" spans="1:2" ht="15.75" thickBot="1" x14ac:dyDescent="0.3">
      <c r="A13" s="36" t="s">
        <v>26</v>
      </c>
      <c r="B13" s="37" t="s">
        <v>27</v>
      </c>
    </row>
    <row r="14" spans="1:2" x14ac:dyDescent="0.25">
      <c r="A14" s="45" t="s">
        <v>28</v>
      </c>
      <c r="B14" s="38" t="s">
        <v>29</v>
      </c>
    </row>
    <row r="15" spans="1:2" ht="44.25" customHeight="1" thickBot="1" x14ac:dyDescent="0.3">
      <c r="A15" s="46"/>
      <c r="B15" s="39" t="s">
        <v>30</v>
      </c>
    </row>
    <row r="16" spans="1:2" ht="42" customHeight="1" thickBot="1" x14ac:dyDescent="0.3">
      <c r="A16" s="36" t="s">
        <v>31</v>
      </c>
      <c r="B16" s="37" t="s">
        <v>32</v>
      </c>
    </row>
    <row r="17" spans="1:2" ht="26.25" thickBot="1" x14ac:dyDescent="0.3">
      <c r="A17" s="36" t="s">
        <v>33</v>
      </c>
      <c r="B17" s="37" t="s">
        <v>34</v>
      </c>
    </row>
    <row r="18" spans="1:2" ht="15.75" thickBot="1" x14ac:dyDescent="0.3">
      <c r="A18" s="36" t="s">
        <v>35</v>
      </c>
      <c r="B18" s="37" t="s">
        <v>36</v>
      </c>
    </row>
    <row r="19" spans="1:2" ht="15.75" thickBot="1" x14ac:dyDescent="0.3">
      <c r="A19" s="36" t="s">
        <v>37</v>
      </c>
      <c r="B19" s="37" t="s">
        <v>38</v>
      </c>
    </row>
    <row r="20" spans="1:2" ht="26.25" thickBot="1" x14ac:dyDescent="0.3">
      <c r="A20" s="36" t="s">
        <v>39</v>
      </c>
      <c r="B20" s="37" t="s">
        <v>40</v>
      </c>
    </row>
    <row r="21" spans="1:2" ht="18" customHeight="1" x14ac:dyDescent="0.25">
      <c r="A21" s="45" t="s">
        <v>41</v>
      </c>
      <c r="B21" s="38" t="s">
        <v>42</v>
      </c>
    </row>
    <row r="22" spans="1:2" ht="56.25" customHeight="1" x14ac:dyDescent="0.25">
      <c r="A22" s="46"/>
      <c r="B22" s="39" t="s">
        <v>43</v>
      </c>
    </row>
    <row r="23" spans="1:2" ht="30" customHeight="1" thickBot="1" x14ac:dyDescent="0.3">
      <c r="A23" s="36" t="s">
        <v>44</v>
      </c>
      <c r="B23" s="37" t="s">
        <v>45</v>
      </c>
    </row>
    <row r="24" spans="1:2" x14ac:dyDescent="0.25">
      <c r="A24" s="45" t="s">
        <v>46</v>
      </c>
      <c r="B24" s="38" t="s">
        <v>47</v>
      </c>
    </row>
    <row r="25" spans="1:2" ht="15.75" thickBot="1" x14ac:dyDescent="0.3">
      <c r="A25" s="46"/>
      <c r="B25" s="39" t="s">
        <v>48</v>
      </c>
    </row>
    <row r="26" spans="1:2" ht="15.75" thickBot="1" x14ac:dyDescent="0.3">
      <c r="A26" s="36" t="s">
        <v>49</v>
      </c>
      <c r="B26" s="37" t="s">
        <v>50</v>
      </c>
    </row>
    <row r="27" spans="1:2" x14ac:dyDescent="0.25">
      <c r="A27" s="45" t="s">
        <v>51</v>
      </c>
      <c r="B27" s="38" t="s">
        <v>52</v>
      </c>
    </row>
    <row r="28" spans="1:2" ht="15.75" thickBot="1" x14ac:dyDescent="0.3">
      <c r="A28" s="46"/>
      <c r="B28" s="39" t="s">
        <v>53</v>
      </c>
    </row>
    <row r="29" spans="1:2" x14ac:dyDescent="0.25">
      <c r="A29" s="45" t="s">
        <v>54</v>
      </c>
      <c r="B29" s="38" t="s">
        <v>55</v>
      </c>
    </row>
    <row r="30" spans="1:2" ht="63" customHeight="1" thickBot="1" x14ac:dyDescent="0.3">
      <c r="A30" s="46"/>
      <c r="B30" s="39" t="s">
        <v>56</v>
      </c>
    </row>
    <row r="31" spans="1:2" ht="21.75" customHeight="1" thickBot="1" x14ac:dyDescent="0.3">
      <c r="A31" s="36" t="s">
        <v>57</v>
      </c>
      <c r="B31" s="37" t="s">
        <v>58</v>
      </c>
    </row>
    <row r="32" spans="1:2" ht="34.5" customHeight="1" thickBot="1" x14ac:dyDescent="0.3">
      <c r="A32" s="36" t="s">
        <v>59</v>
      </c>
      <c r="B32" s="37" t="s">
        <v>60</v>
      </c>
    </row>
    <row r="33" spans="1:2" ht="38.25" x14ac:dyDescent="0.25">
      <c r="A33" s="45" t="s">
        <v>61</v>
      </c>
      <c r="B33" s="38" t="s">
        <v>62</v>
      </c>
    </row>
    <row r="34" spans="1:2" ht="50.25" customHeight="1" thickBot="1" x14ac:dyDescent="0.3">
      <c r="A34" s="46"/>
      <c r="B34" s="40" t="s">
        <v>63</v>
      </c>
    </row>
    <row r="35" spans="1:2" ht="25.5" x14ac:dyDescent="0.25">
      <c r="A35" s="45" t="s">
        <v>64</v>
      </c>
      <c r="B35" s="38" t="s">
        <v>65</v>
      </c>
    </row>
    <row r="36" spans="1:2" ht="39.75" customHeight="1" thickBot="1" x14ac:dyDescent="0.3">
      <c r="A36" s="46"/>
      <c r="B36" s="39" t="s">
        <v>66</v>
      </c>
    </row>
    <row r="37" spans="1:2" ht="42.75" customHeight="1" thickBot="1" x14ac:dyDescent="0.3">
      <c r="A37" s="36" t="s">
        <v>67</v>
      </c>
      <c r="B37" s="37" t="s">
        <v>68</v>
      </c>
    </row>
    <row r="38" spans="1:2" ht="15.75" thickBot="1" x14ac:dyDescent="0.3">
      <c r="A38" s="36" t="s">
        <v>69</v>
      </c>
      <c r="B38" s="37" t="s">
        <v>70</v>
      </c>
    </row>
    <row r="39" spans="1:2" ht="15.75" thickBot="1" x14ac:dyDescent="0.3">
      <c r="A39" s="36" t="s">
        <v>71</v>
      </c>
      <c r="B39" s="37" t="s">
        <v>72</v>
      </c>
    </row>
    <row r="40" spans="1:2" ht="26.25" thickBot="1" x14ac:dyDescent="0.3">
      <c r="A40" s="36" t="s">
        <v>73</v>
      </c>
      <c r="B40" s="37" t="s">
        <v>74</v>
      </c>
    </row>
    <row r="41" spans="1:2" ht="15.75" thickBot="1" x14ac:dyDescent="0.3">
      <c r="A41" s="36" t="s">
        <v>75</v>
      </c>
      <c r="B41" s="37" t="s">
        <v>76</v>
      </c>
    </row>
    <row r="43" spans="1:2" ht="78" customHeight="1" x14ac:dyDescent="0.25">
      <c r="A43" s="53" t="s">
        <v>77</v>
      </c>
      <c r="B43" s="53"/>
    </row>
    <row r="44" spans="1:2" ht="22.5" customHeight="1" x14ac:dyDescent="0.25">
      <c r="A44" s="53" t="s">
        <v>78</v>
      </c>
      <c r="B44" s="53"/>
    </row>
    <row r="45" spans="1:2" x14ac:dyDescent="0.25">
      <c r="A45" s="54" t="s">
        <v>79</v>
      </c>
      <c r="B45" s="54"/>
    </row>
    <row r="46" spans="1:2" x14ac:dyDescent="0.25">
      <c r="A46" s="54" t="s">
        <v>80</v>
      </c>
      <c r="B46" s="54"/>
    </row>
    <row r="47" spans="1:2" ht="27.75" customHeight="1" x14ac:dyDescent="0.25">
      <c r="A47" s="53" t="s">
        <v>81</v>
      </c>
      <c r="B47" s="53"/>
    </row>
    <row r="48" spans="1:2" ht="25.5" customHeight="1" x14ac:dyDescent="0.25">
      <c r="A48" s="53" t="s">
        <v>82</v>
      </c>
      <c r="B48" s="53"/>
    </row>
    <row r="49" spans="1:2" ht="28.5" customHeight="1" x14ac:dyDescent="0.25">
      <c r="A49" s="53" t="s">
        <v>83</v>
      </c>
      <c r="B49" s="53"/>
    </row>
    <row r="50" spans="1:2" ht="42.75" customHeight="1" x14ac:dyDescent="0.25">
      <c r="A50" s="55" t="s">
        <v>84</v>
      </c>
      <c r="B50" s="55"/>
    </row>
    <row r="51" spans="1:2" ht="42.75" customHeight="1" x14ac:dyDescent="0.25">
      <c r="A51" s="55" t="s">
        <v>85</v>
      </c>
      <c r="B51" s="55"/>
    </row>
    <row r="52" spans="1:2" ht="17.25" customHeight="1" x14ac:dyDescent="0.25">
      <c r="A52" s="41" t="s">
        <v>86</v>
      </c>
    </row>
    <row r="53" spans="1:2" ht="39" customHeight="1" x14ac:dyDescent="0.25">
      <c r="A53" s="55" t="s">
        <v>87</v>
      </c>
      <c r="B53" s="55"/>
    </row>
    <row r="54" spans="1:2" ht="59.25" customHeight="1" x14ac:dyDescent="0.25">
      <c r="A54" s="55" t="s">
        <v>88</v>
      </c>
      <c r="B54" s="55"/>
    </row>
    <row r="55" spans="1:2" ht="82.5" customHeight="1" x14ac:dyDescent="0.25">
      <c r="A55" s="55" t="s">
        <v>89</v>
      </c>
      <c r="B55" s="55"/>
    </row>
    <row r="56" spans="1:2" ht="43.5" customHeight="1" x14ac:dyDescent="0.25">
      <c r="A56" s="55" t="s">
        <v>90</v>
      </c>
      <c r="B56" s="55"/>
    </row>
    <row r="57" spans="1:2" ht="56.25" customHeight="1" x14ac:dyDescent="0.25">
      <c r="A57" s="55" t="s">
        <v>91</v>
      </c>
      <c r="B57" s="55"/>
    </row>
    <row r="58" spans="1:2" x14ac:dyDescent="0.25">
      <c r="A58" s="56"/>
      <c r="B58" s="56"/>
    </row>
    <row r="59" spans="1:2" x14ac:dyDescent="0.25">
      <c r="A59" s="56" t="s">
        <v>92</v>
      </c>
      <c r="B59" s="56"/>
    </row>
  </sheetData>
  <sheetProtection algorithmName="SHA-512" hashValue="QgZjbaTY4luJKEINfr4g8JI8Pk50EW3F50MmVJtDKqZ8BQBOEmrNUgNi4oSwVePc0Vs3wgFBbaEbhCkUWF2NpQ==" saltValue="QSa49cZ5s/+xmVIF78UvGw==" spinCount="100000" sheet="1" objects="1" scenarios="1"/>
  <mergeCells count="33">
    <mergeCell ref="A56:B56"/>
    <mergeCell ref="A57:B57"/>
    <mergeCell ref="A58:B58"/>
    <mergeCell ref="A59:B59"/>
    <mergeCell ref="A49:B49"/>
    <mergeCell ref="A50:B50"/>
    <mergeCell ref="A51:B51"/>
    <mergeCell ref="A53:B53"/>
    <mergeCell ref="A54:B54"/>
    <mergeCell ref="A55:B55"/>
    <mergeCell ref="A48:B48"/>
    <mergeCell ref="A21:A22"/>
    <mergeCell ref="A24:A25"/>
    <mergeCell ref="A27:A28"/>
    <mergeCell ref="A29:A30"/>
    <mergeCell ref="A33:A34"/>
    <mergeCell ref="A35:A36"/>
    <mergeCell ref="A43:B43"/>
    <mergeCell ref="A44:B44"/>
    <mergeCell ref="A45:B45"/>
    <mergeCell ref="A46:B46"/>
    <mergeCell ref="A47:B47"/>
    <mergeCell ref="A14:A15"/>
    <mergeCell ref="A1:B1"/>
    <mergeCell ref="A2:B2"/>
    <mergeCell ref="A3:B3"/>
    <mergeCell ref="A4:B4"/>
    <mergeCell ref="A5:B5"/>
    <mergeCell ref="A6:B6"/>
    <mergeCell ref="A7:B7"/>
    <mergeCell ref="A8:B8"/>
    <mergeCell ref="A9:B9"/>
    <mergeCell ref="A10:B10"/>
  </mergeCells>
  <hyperlinks>
    <hyperlink ref="A59:B59" location="Index!A1" display="Back to Index" xr:uid="{267FF616-D5CD-44BD-8203-A566BC021EB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87182-F4AA-4ACC-B518-D22EF990CEBA}">
  <sheetPr codeName="Sheet5">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2</v>
      </c>
      <c r="H2" s="12" t="s">
        <v>95</v>
      </c>
      <c r="I2" s="14" t="s">
        <v>96</v>
      </c>
    </row>
    <row r="3" spans="1:11" ht="13.35" customHeight="1" x14ac:dyDescent="0.25">
      <c r="A3" s="3"/>
      <c r="B3" s="5"/>
      <c r="C3" s="4"/>
      <c r="D3" s="4"/>
      <c r="E3" s="4"/>
      <c r="F3" s="4"/>
      <c r="G3" s="4"/>
      <c r="H3" s="4"/>
      <c r="I3" s="4"/>
      <c r="J3" s="4"/>
    </row>
    <row r="4" spans="1:11" ht="13.35" customHeight="1" x14ac:dyDescent="0.25">
      <c r="A4" s="10" t="s">
        <v>97</v>
      </c>
      <c r="B4" s="5" t="s">
        <v>98</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100</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103</v>
      </c>
      <c r="C10" s="4"/>
      <c r="D10" s="4"/>
      <c r="E10" s="4"/>
      <c r="F10" s="4"/>
      <c r="G10" s="4"/>
      <c r="H10" s="4"/>
      <c r="I10" s="4"/>
      <c r="J10" s="4"/>
    </row>
    <row r="11" spans="1:11" ht="13.35" customHeight="1" x14ac:dyDescent="0.25">
      <c r="A11" s="10" t="s">
        <v>104</v>
      </c>
      <c r="B11" s="58" t="s">
        <v>105</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107</v>
      </c>
      <c r="J13" s="4"/>
    </row>
    <row r="14" spans="1:11" ht="13.35" customHeight="1" x14ac:dyDescent="0.25">
      <c r="A14" s="2"/>
      <c r="B14" s="1"/>
      <c r="E14" s="11" t="s">
        <v>108</v>
      </c>
      <c r="F14" s="8"/>
      <c r="G14" s="8"/>
      <c r="H14" s="8"/>
      <c r="I14" s="7" t="s">
        <v>109</v>
      </c>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118</v>
      </c>
      <c r="C27" s="16" t="s">
        <v>118</v>
      </c>
      <c r="D27" s="16" t="s">
        <v>118</v>
      </c>
      <c r="E27" s="16" t="s">
        <v>118</v>
      </c>
      <c r="F27" s="16" t="s">
        <v>118</v>
      </c>
      <c r="G27" s="16" t="s">
        <v>118</v>
      </c>
      <c r="H27" s="16" t="s">
        <v>118</v>
      </c>
      <c r="I27" s="16" t="s">
        <v>118</v>
      </c>
      <c r="J27" s="16" t="s">
        <v>118</v>
      </c>
      <c r="K27" s="25" t="s">
        <v>118</v>
      </c>
    </row>
    <row r="28" spans="1:11" ht="13.35" customHeight="1" x14ac:dyDescent="0.25">
      <c r="A28" s="19" t="s">
        <v>28</v>
      </c>
      <c r="B28" s="22">
        <v>342.29629061179446</v>
      </c>
      <c r="C28" s="17">
        <v>342.29629061179446</v>
      </c>
      <c r="D28" s="17">
        <v>342.29629061179446</v>
      </c>
      <c r="E28" s="17">
        <v>342.29629061179446</v>
      </c>
      <c r="F28" s="17">
        <v>342.29629061179446</v>
      </c>
      <c r="G28" s="17">
        <v>359.39313997667682</v>
      </c>
      <c r="H28" s="17">
        <v>359.39313997667682</v>
      </c>
      <c r="I28" s="17">
        <v>359.39313997667682</v>
      </c>
      <c r="J28" s="17">
        <v>359.39313997667682</v>
      </c>
      <c r="K28" s="26">
        <v>359.39313997667682</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112.6</v>
      </c>
      <c r="C30" s="17">
        <v>112.2</v>
      </c>
      <c r="D30" s="17">
        <v>112.3</v>
      </c>
      <c r="E30" s="17">
        <v>112</v>
      </c>
      <c r="F30" s="17">
        <v>112.6</v>
      </c>
      <c r="G30" s="17">
        <v>83.2</v>
      </c>
      <c r="H30" s="17">
        <v>84.2</v>
      </c>
      <c r="I30" s="17">
        <v>85.4</v>
      </c>
      <c r="J30" s="17">
        <v>86.2</v>
      </c>
      <c r="K30" s="26">
        <v>87</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0.97899999999999998</v>
      </c>
      <c r="C33" s="17">
        <v>0.97899999999999998</v>
      </c>
      <c r="D33" s="17">
        <v>0.97899999999999998</v>
      </c>
      <c r="E33" s="17">
        <v>0.97899999999999998</v>
      </c>
      <c r="F33" s="17">
        <v>0.97899999999999998</v>
      </c>
      <c r="G33" s="17">
        <v>0.98899999999999999</v>
      </c>
      <c r="H33" s="17">
        <v>0.98899999999999999</v>
      </c>
      <c r="I33" s="17">
        <v>0.98899999999999999</v>
      </c>
      <c r="J33" s="17">
        <v>0.98899999999999999</v>
      </c>
      <c r="K33" s="26">
        <v>0.98899999999999999</v>
      </c>
    </row>
    <row r="34" spans="1:11" ht="13.35" customHeight="1" x14ac:dyDescent="0.25">
      <c r="A34" s="19" t="s">
        <v>41</v>
      </c>
      <c r="B34" s="22">
        <v>227.97629061179447</v>
      </c>
      <c r="C34" s="17">
        <v>227.97629061179447</v>
      </c>
      <c r="D34" s="17">
        <v>227.97629061179447</v>
      </c>
      <c r="E34" s="17">
        <v>227.97629061179447</v>
      </c>
      <c r="F34" s="17">
        <v>227.97629061179447</v>
      </c>
      <c r="G34" s="17">
        <v>239.36313997667685</v>
      </c>
      <c r="H34" s="17">
        <v>239.36313997667685</v>
      </c>
      <c r="I34" s="17">
        <v>239.36313997667685</v>
      </c>
      <c r="J34" s="17">
        <v>239.36313997667685</v>
      </c>
      <c r="K34" s="26">
        <v>239.36313997667685</v>
      </c>
    </row>
    <row r="35" spans="1:11" ht="13.35" customHeight="1" x14ac:dyDescent="0.25">
      <c r="A35" s="19" t="s">
        <v>44</v>
      </c>
      <c r="B35" s="22">
        <v>103.5</v>
      </c>
      <c r="C35" s="17">
        <v>103</v>
      </c>
      <c r="D35" s="17">
        <v>103.2</v>
      </c>
      <c r="E35" s="17">
        <v>102.9</v>
      </c>
      <c r="F35" s="17">
        <v>103.4</v>
      </c>
      <c r="G35" s="17">
        <v>78.2</v>
      </c>
      <c r="H35" s="17">
        <v>79.099999999999994</v>
      </c>
      <c r="I35" s="17">
        <v>80.099999999999994</v>
      </c>
      <c r="J35" s="17">
        <v>80.8</v>
      </c>
      <c r="K35" s="26">
        <v>81.5</v>
      </c>
    </row>
    <row r="36" spans="1:11" ht="13.35" customHeight="1" x14ac:dyDescent="0.25">
      <c r="A36" s="19" t="s">
        <v>119</v>
      </c>
      <c r="B36" s="22">
        <v>5.2</v>
      </c>
      <c r="C36" s="17">
        <v>5.2</v>
      </c>
      <c r="D36" s="17">
        <v>5.2</v>
      </c>
      <c r="E36" s="17">
        <v>5.0999999999999996</v>
      </c>
      <c r="F36" s="17">
        <v>5.2</v>
      </c>
      <c r="G36" s="17">
        <v>3.9</v>
      </c>
      <c r="H36" s="17">
        <v>4</v>
      </c>
      <c r="I36" s="17">
        <v>4</v>
      </c>
      <c r="J36" s="17">
        <v>4</v>
      </c>
      <c r="K36" s="26">
        <v>4.0999999999999996</v>
      </c>
    </row>
    <row r="37" spans="1:11" ht="13.35" customHeight="1" x14ac:dyDescent="0.25">
      <c r="A37" s="19" t="s">
        <v>120</v>
      </c>
      <c r="B37" s="22">
        <v>28.5</v>
      </c>
      <c r="C37" s="17">
        <v>28.5</v>
      </c>
      <c r="D37" s="17">
        <v>28.5</v>
      </c>
      <c r="E37" s="17">
        <v>28.5</v>
      </c>
      <c r="F37" s="17">
        <v>28.5</v>
      </c>
      <c r="G37" s="17">
        <v>28.5</v>
      </c>
      <c r="H37" s="17">
        <v>28.5</v>
      </c>
      <c r="I37" s="17">
        <v>28.5</v>
      </c>
      <c r="J37" s="17">
        <v>28.5</v>
      </c>
      <c r="K37" s="26">
        <v>28.5</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250.76993128440483</v>
      </c>
      <c r="C39" s="17">
        <v>250.76993128440483</v>
      </c>
      <c r="D39" s="17">
        <v>250.76993128440483</v>
      </c>
      <c r="E39" s="17">
        <v>250.76993128440483</v>
      </c>
      <c r="F39" s="17">
        <v>250.76993128440483</v>
      </c>
      <c r="G39" s="17">
        <v>262.15678064928716</v>
      </c>
      <c r="H39" s="17">
        <v>262.15678064928716</v>
      </c>
      <c r="I39" s="17">
        <v>262.15678064928716</v>
      </c>
      <c r="J39" s="17">
        <v>262.15678064928716</v>
      </c>
      <c r="K39" s="26">
        <v>262.15678064928716</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0</v>
      </c>
      <c r="C41" s="17">
        <v>0</v>
      </c>
      <c r="D41" s="17">
        <v>0</v>
      </c>
      <c r="E41" s="17">
        <v>0</v>
      </c>
      <c r="F41" s="17">
        <v>0</v>
      </c>
      <c r="G41" s="17">
        <v>0</v>
      </c>
      <c r="H41" s="17">
        <v>0</v>
      </c>
      <c r="I41" s="17">
        <v>0</v>
      </c>
      <c r="J41" s="17">
        <v>0</v>
      </c>
      <c r="K41" s="26">
        <v>0</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122</v>
      </c>
      <c r="C44" s="17" t="s">
        <v>122</v>
      </c>
      <c r="D44" s="17" t="s">
        <v>122</v>
      </c>
      <c r="E44" s="17" t="s">
        <v>122</v>
      </c>
      <c r="F44" s="17" t="s">
        <v>122</v>
      </c>
      <c r="G44" s="17" t="s">
        <v>122</v>
      </c>
      <c r="H44" s="17" t="s">
        <v>122</v>
      </c>
      <c r="I44" s="17" t="s">
        <v>122</v>
      </c>
      <c r="J44" s="17" t="s">
        <v>122</v>
      </c>
      <c r="K44" s="26" t="s">
        <v>122</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124</v>
      </c>
      <c r="C48" s="17" t="s">
        <v>124</v>
      </c>
      <c r="D48" s="17" t="s">
        <v>124</v>
      </c>
      <c r="E48" s="17" t="s">
        <v>124</v>
      </c>
      <c r="F48" s="17" t="s">
        <v>124</v>
      </c>
      <c r="G48" s="17" t="s">
        <v>124</v>
      </c>
      <c r="H48" s="17" t="s">
        <v>124</v>
      </c>
      <c r="I48" s="17" t="s">
        <v>124</v>
      </c>
      <c r="J48" s="17" t="s">
        <v>124</v>
      </c>
      <c r="K48" s="26" t="s">
        <v>124</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IhYbL0QWVYLyXTSacNK76JQUfdEYY76J1qCBVeCvE3KbVyXCpTOtHEuBRuk7gBlWuXHQjtz5CYLYShvdcOpMAw==" saltValue="IBO9ii0T0vd4wcu/vJqFjA==" spinCount="100000" sheet="1" objects="1" scenarios="1"/>
  <mergeCells count="5">
    <mergeCell ref="A1:K1"/>
    <mergeCell ref="B11:K12"/>
    <mergeCell ref="A25:A26"/>
    <mergeCell ref="B25:F25"/>
    <mergeCell ref="G25:K25"/>
  </mergeCells>
  <conditionalFormatting sqref="B49:K49">
    <cfRule type="containsText" dxfId="27" priority="1" operator="containsText" text="No">
      <formula>NOT(ISERROR(SEARCH("No",B49)))</formula>
    </cfRule>
    <cfRule type="containsText" dxfId="26" priority="2" operator="containsText" text="Yes">
      <formula>NOT(ISERROR(SEARCH("Yes",B49)))</formula>
    </cfRule>
  </conditionalFormatting>
  <hyperlinks>
    <hyperlink ref="A60" location="Index!A1" display="Back to Index" xr:uid="{9B863ED1-3FD4-472A-BD0D-C7F727E6CAB6}"/>
  </hyperlinks>
  <pageMargins left="0.7" right="0.7" top="0.75" bottom="0.75" header="0.3" footer="0.3"/>
  <pageSetup paperSize="9" scale="89" orientation="portrait" r:id="rId1"/>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7CC5B-1AC4-4668-A92C-C751CD248F2C}">
  <sheetPr codeName="Sheet6">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3</v>
      </c>
      <c r="H2" s="12" t="s">
        <v>95</v>
      </c>
      <c r="I2" s="14" t="s">
        <v>126</v>
      </c>
    </row>
    <row r="3" spans="1:11" ht="13.35" customHeight="1" x14ac:dyDescent="0.25">
      <c r="A3" s="3"/>
      <c r="B3" s="5"/>
      <c r="C3" s="4"/>
      <c r="D3" s="4"/>
      <c r="E3" s="4"/>
      <c r="F3" s="4"/>
      <c r="G3" s="4"/>
      <c r="H3" s="4"/>
      <c r="I3" s="4"/>
      <c r="J3" s="4"/>
    </row>
    <row r="4" spans="1:11" ht="13.35" customHeight="1" x14ac:dyDescent="0.25">
      <c r="A4" s="10" t="s">
        <v>97</v>
      </c>
      <c r="B4" s="5" t="s">
        <v>127</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128</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129</v>
      </c>
      <c r="C10" s="4"/>
      <c r="D10" s="4"/>
      <c r="E10" s="4"/>
      <c r="F10" s="4"/>
      <c r="G10" s="4"/>
      <c r="H10" s="4"/>
      <c r="I10" s="4"/>
      <c r="J10" s="4"/>
    </row>
    <row r="11" spans="1:11" ht="13.35" customHeight="1" x14ac:dyDescent="0.25">
      <c r="A11" s="10" t="s">
        <v>104</v>
      </c>
      <c r="B11" s="58" t="s">
        <v>130</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131</v>
      </c>
      <c r="J13" s="4"/>
    </row>
    <row r="14" spans="1:11" ht="13.35" customHeight="1" x14ac:dyDescent="0.25">
      <c r="A14" s="2"/>
      <c r="B14" s="1"/>
      <c r="E14" s="11" t="s">
        <v>108</v>
      </c>
      <c r="F14" s="8"/>
      <c r="G14" s="8"/>
      <c r="H14" s="8"/>
      <c r="I14" s="7"/>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118</v>
      </c>
      <c r="C27" s="16" t="s">
        <v>118</v>
      </c>
      <c r="D27" s="16" t="s">
        <v>118</v>
      </c>
      <c r="E27" s="16" t="s">
        <v>118</v>
      </c>
      <c r="F27" s="16" t="s">
        <v>118</v>
      </c>
      <c r="G27" s="16" t="s">
        <v>118</v>
      </c>
      <c r="H27" s="16" t="s">
        <v>118</v>
      </c>
      <c r="I27" s="16" t="s">
        <v>118</v>
      </c>
      <c r="J27" s="16" t="s">
        <v>118</v>
      </c>
      <c r="K27" s="25" t="s">
        <v>118</v>
      </c>
    </row>
    <row r="28" spans="1:11" ht="13.35" customHeight="1" x14ac:dyDescent="0.25">
      <c r="A28" s="19" t="s">
        <v>28</v>
      </c>
      <c r="B28" s="22">
        <v>328.21069340016709</v>
      </c>
      <c r="C28" s="17">
        <v>328.21069340016709</v>
      </c>
      <c r="D28" s="17">
        <v>328.21069340016709</v>
      </c>
      <c r="E28" s="17">
        <v>328.21069340016709</v>
      </c>
      <c r="F28" s="17">
        <v>328.21069340016709</v>
      </c>
      <c r="G28" s="17">
        <v>355.60484544695066</v>
      </c>
      <c r="H28" s="17">
        <v>355.60484544695066</v>
      </c>
      <c r="I28" s="17">
        <v>355.60484544695066</v>
      </c>
      <c r="J28" s="17">
        <v>355.60484544695066</v>
      </c>
      <c r="K28" s="26">
        <v>355.60484544695066</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78.7</v>
      </c>
      <c r="C30" s="17">
        <v>77.599999999999994</v>
      </c>
      <c r="D30" s="17">
        <v>77.099999999999994</v>
      </c>
      <c r="E30" s="17">
        <v>76.3</v>
      </c>
      <c r="F30" s="17">
        <v>76.400000000000006</v>
      </c>
      <c r="G30" s="17">
        <v>65</v>
      </c>
      <c r="H30" s="17">
        <v>65.8</v>
      </c>
      <c r="I30" s="17">
        <v>66.3</v>
      </c>
      <c r="J30" s="17">
        <v>66.400000000000006</v>
      </c>
      <c r="K30" s="26">
        <v>66.599999999999994</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0.98099999999999998</v>
      </c>
      <c r="C33" s="17">
        <v>0.98099999999999998</v>
      </c>
      <c r="D33" s="17">
        <v>0.98099999999999998</v>
      </c>
      <c r="E33" s="17">
        <v>0.98099999999999998</v>
      </c>
      <c r="F33" s="17">
        <v>0.98099999999999998</v>
      </c>
      <c r="G33" s="17">
        <v>0.99199999999999999</v>
      </c>
      <c r="H33" s="17">
        <v>0.99199999999999999</v>
      </c>
      <c r="I33" s="17">
        <v>0.99199999999999999</v>
      </c>
      <c r="J33" s="17">
        <v>0.99199999999999999</v>
      </c>
      <c r="K33" s="26">
        <v>0.99199999999999999</v>
      </c>
    </row>
    <row r="34" spans="1:11" ht="13.35" customHeight="1" x14ac:dyDescent="0.25">
      <c r="A34" s="19" t="s">
        <v>41</v>
      </c>
      <c r="B34" s="22">
        <v>184.96</v>
      </c>
      <c r="C34" s="17">
        <v>184.96</v>
      </c>
      <c r="D34" s="17">
        <v>184.96</v>
      </c>
      <c r="E34" s="17">
        <v>184.96</v>
      </c>
      <c r="F34" s="17">
        <v>184.96</v>
      </c>
      <c r="G34" s="17">
        <v>196.86</v>
      </c>
      <c r="H34" s="17">
        <v>196.86</v>
      </c>
      <c r="I34" s="17">
        <v>196.86</v>
      </c>
      <c r="J34" s="17">
        <v>196.86</v>
      </c>
      <c r="K34" s="26">
        <v>196.86</v>
      </c>
    </row>
    <row r="35" spans="1:11" ht="13.35" customHeight="1" x14ac:dyDescent="0.25">
      <c r="A35" s="19" t="s">
        <v>44</v>
      </c>
      <c r="B35" s="22">
        <v>74.5</v>
      </c>
      <c r="C35" s="17">
        <v>73.400000000000006</v>
      </c>
      <c r="D35" s="17">
        <v>73</v>
      </c>
      <c r="E35" s="17">
        <v>72.2</v>
      </c>
      <c r="F35" s="17">
        <v>72.3</v>
      </c>
      <c r="G35" s="17">
        <v>61.5</v>
      </c>
      <c r="H35" s="17">
        <v>62.3</v>
      </c>
      <c r="I35" s="17">
        <v>62.7</v>
      </c>
      <c r="J35" s="17">
        <v>62.9</v>
      </c>
      <c r="K35" s="26">
        <v>63</v>
      </c>
    </row>
    <row r="36" spans="1:11" ht="13.35" customHeight="1" x14ac:dyDescent="0.25">
      <c r="A36" s="19" t="s">
        <v>119</v>
      </c>
      <c r="B36" s="22">
        <v>3.7</v>
      </c>
      <c r="C36" s="17">
        <v>3.7</v>
      </c>
      <c r="D36" s="17">
        <v>3.7</v>
      </c>
      <c r="E36" s="17">
        <v>3.6</v>
      </c>
      <c r="F36" s="17">
        <v>3.6</v>
      </c>
      <c r="G36" s="17">
        <v>3.1</v>
      </c>
      <c r="H36" s="17">
        <v>3.1</v>
      </c>
      <c r="I36" s="17">
        <v>3.1</v>
      </c>
      <c r="J36" s="17">
        <v>3.1</v>
      </c>
      <c r="K36" s="26">
        <v>3.2</v>
      </c>
    </row>
    <row r="37" spans="1:11" ht="13.35" customHeight="1" x14ac:dyDescent="0.25">
      <c r="A37" s="19" t="s">
        <v>120</v>
      </c>
      <c r="B37" s="22">
        <v>6</v>
      </c>
      <c r="C37" s="17">
        <v>6</v>
      </c>
      <c r="D37" s="17">
        <v>6</v>
      </c>
      <c r="E37" s="17">
        <v>6</v>
      </c>
      <c r="F37" s="17">
        <v>6</v>
      </c>
      <c r="G37" s="17">
        <v>6</v>
      </c>
      <c r="H37" s="17">
        <v>6</v>
      </c>
      <c r="I37" s="17">
        <v>6</v>
      </c>
      <c r="J37" s="17">
        <v>6</v>
      </c>
      <c r="K37" s="26">
        <v>6</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251.5</v>
      </c>
      <c r="C39" s="17">
        <v>251.5</v>
      </c>
      <c r="D39" s="17">
        <v>251.5</v>
      </c>
      <c r="E39" s="17">
        <v>251.5</v>
      </c>
      <c r="F39" s="17">
        <v>251.5</v>
      </c>
      <c r="G39" s="17">
        <v>262.92</v>
      </c>
      <c r="H39" s="17">
        <v>262.92</v>
      </c>
      <c r="I39" s="17">
        <v>262.92</v>
      </c>
      <c r="J39" s="17">
        <v>262.92</v>
      </c>
      <c r="K39" s="26">
        <v>262.92</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35.700000000000003</v>
      </c>
      <c r="C41" s="17">
        <v>36</v>
      </c>
      <c r="D41" s="17">
        <v>35.799999999999997</v>
      </c>
      <c r="E41" s="17">
        <v>35.299999999999997</v>
      </c>
      <c r="F41" s="17">
        <v>35.200000000000003</v>
      </c>
      <c r="G41" s="17">
        <v>30.6</v>
      </c>
      <c r="H41" s="17">
        <v>30.9</v>
      </c>
      <c r="I41" s="17">
        <v>31.1</v>
      </c>
      <c r="J41" s="17">
        <v>31.1</v>
      </c>
      <c r="K41" s="26">
        <v>31.1</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122</v>
      </c>
      <c r="C44" s="17" t="s">
        <v>122</v>
      </c>
      <c r="D44" s="17" t="s">
        <v>122</v>
      </c>
      <c r="E44" s="17" t="s">
        <v>122</v>
      </c>
      <c r="F44" s="17" t="s">
        <v>122</v>
      </c>
      <c r="G44" s="17" t="s">
        <v>122</v>
      </c>
      <c r="H44" s="17" t="s">
        <v>122</v>
      </c>
      <c r="I44" s="17" t="s">
        <v>122</v>
      </c>
      <c r="J44" s="17" t="s">
        <v>122</v>
      </c>
      <c r="K44" s="26" t="s">
        <v>122</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3kO6mf5pNJiH+672v22Wi7QzTrTJ/Mw+0P9p33kJV1CEdKL46snVhkU5Bxsjf1U+I/6ngRBQw/o92HTzsHdQ4g==" saltValue="pcyUgZTz3K6wnUJHzZ7D4w==" spinCount="100000" sheet="1" objects="1" scenarios="1"/>
  <mergeCells count="5">
    <mergeCell ref="A1:K1"/>
    <mergeCell ref="B11:K12"/>
    <mergeCell ref="A25:A26"/>
    <mergeCell ref="B25:F25"/>
    <mergeCell ref="G25:K25"/>
  </mergeCells>
  <conditionalFormatting sqref="B49:K49">
    <cfRule type="containsText" dxfId="25" priority="1" operator="containsText" text="No">
      <formula>NOT(ISERROR(SEARCH("No",B49)))</formula>
    </cfRule>
    <cfRule type="containsText" dxfId="24" priority="2" operator="containsText" text="Yes">
      <formula>NOT(ISERROR(SEARCH("Yes",B49)))</formula>
    </cfRule>
  </conditionalFormatting>
  <hyperlinks>
    <hyperlink ref="A60" location="Index!A1" display="Back to Index" xr:uid="{D80E39F5-43F5-496F-9DA8-FF6F564C18DF}"/>
  </hyperlinks>
  <pageMargins left="0.7" right="0.7" top="0.75" bottom="0.75" header="0.3" footer="0.3"/>
  <pageSetup paperSize="9" scale="89"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6E8F-FDD0-49BB-BCFD-0B290F6C14EA}">
  <sheetPr codeName="Sheet7">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4</v>
      </c>
      <c r="H2" s="12" t="s">
        <v>95</v>
      </c>
      <c r="I2" s="14" t="s">
        <v>133</v>
      </c>
    </row>
    <row r="3" spans="1:11" ht="13.35" customHeight="1" x14ac:dyDescent="0.25">
      <c r="A3" s="3"/>
      <c r="B3" s="5"/>
      <c r="C3" s="4"/>
      <c r="D3" s="4"/>
      <c r="E3" s="4"/>
      <c r="F3" s="4"/>
      <c r="G3" s="4"/>
      <c r="H3" s="4"/>
      <c r="I3" s="4"/>
      <c r="J3" s="4"/>
    </row>
    <row r="4" spans="1:11" ht="13.35" customHeight="1" x14ac:dyDescent="0.25">
      <c r="A4" s="10" t="s">
        <v>97</v>
      </c>
      <c r="B4" s="5" t="s">
        <v>134</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135</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136</v>
      </c>
      <c r="C10" s="4"/>
      <c r="D10" s="4"/>
      <c r="E10" s="4"/>
      <c r="F10" s="4"/>
      <c r="G10" s="4"/>
      <c r="H10" s="4"/>
      <c r="I10" s="4"/>
      <c r="J10" s="4"/>
    </row>
    <row r="11" spans="1:11" ht="13.35" customHeight="1" x14ac:dyDescent="0.25">
      <c r="A11" s="10" t="s">
        <v>104</v>
      </c>
      <c r="B11" s="58" t="s">
        <v>137</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138</v>
      </c>
      <c r="J13" s="4"/>
    </row>
    <row r="14" spans="1:11" ht="13.35" customHeight="1" x14ac:dyDescent="0.25">
      <c r="A14" s="2"/>
      <c r="B14" s="1"/>
      <c r="E14" s="11" t="s">
        <v>108</v>
      </c>
      <c r="F14" s="8"/>
      <c r="G14" s="8"/>
      <c r="H14" s="8"/>
      <c r="I14" s="7"/>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139</v>
      </c>
      <c r="C27" s="16" t="s">
        <v>139</v>
      </c>
      <c r="D27" s="16" t="s">
        <v>139</v>
      </c>
      <c r="E27" s="16" t="s">
        <v>139</v>
      </c>
      <c r="F27" s="16" t="s">
        <v>139</v>
      </c>
      <c r="G27" s="16" t="s">
        <v>118</v>
      </c>
      <c r="H27" s="16" t="s">
        <v>118</v>
      </c>
      <c r="I27" s="16" t="s">
        <v>118</v>
      </c>
      <c r="J27" s="16" t="s">
        <v>118</v>
      </c>
      <c r="K27" s="25" t="s">
        <v>118</v>
      </c>
    </row>
    <row r="28" spans="1:11" ht="13.35" customHeight="1" x14ac:dyDescent="0.25">
      <c r="A28" s="19" t="s">
        <v>28</v>
      </c>
      <c r="B28" s="22">
        <v>182.9</v>
      </c>
      <c r="C28" s="17">
        <v>182.9</v>
      </c>
      <c r="D28" s="17">
        <v>182.9</v>
      </c>
      <c r="E28" s="17">
        <v>182.9</v>
      </c>
      <c r="F28" s="17">
        <v>182.9</v>
      </c>
      <c r="G28" s="17">
        <v>192.04</v>
      </c>
      <c r="H28" s="17">
        <v>192.04</v>
      </c>
      <c r="I28" s="17">
        <v>192.04</v>
      </c>
      <c r="J28" s="17">
        <v>192.04</v>
      </c>
      <c r="K28" s="26">
        <v>192.04</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83.8</v>
      </c>
      <c r="C30" s="17">
        <v>82.3</v>
      </c>
      <c r="D30" s="17">
        <v>84.8</v>
      </c>
      <c r="E30" s="17">
        <v>83.9</v>
      </c>
      <c r="F30" s="17">
        <v>83.8</v>
      </c>
      <c r="G30" s="17">
        <v>66</v>
      </c>
      <c r="H30" s="17">
        <v>66.2</v>
      </c>
      <c r="I30" s="17">
        <v>69</v>
      </c>
      <c r="J30" s="17">
        <v>69.099999999999994</v>
      </c>
      <c r="K30" s="26">
        <v>69.099999999999994</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0.995</v>
      </c>
      <c r="C33" s="17">
        <v>0.995</v>
      </c>
      <c r="D33" s="17">
        <v>0.995</v>
      </c>
      <c r="E33" s="17">
        <v>0.995</v>
      </c>
      <c r="F33" s="17">
        <v>0.995</v>
      </c>
      <c r="G33" s="17">
        <v>0.999</v>
      </c>
      <c r="H33" s="17">
        <v>0.999</v>
      </c>
      <c r="I33" s="17">
        <v>0.999</v>
      </c>
      <c r="J33" s="17">
        <v>0.999</v>
      </c>
      <c r="K33" s="26">
        <v>0.999</v>
      </c>
    </row>
    <row r="34" spans="1:11" ht="13.35" customHeight="1" x14ac:dyDescent="0.25">
      <c r="A34" s="19" t="s">
        <v>41</v>
      </c>
      <c r="B34" s="22">
        <v>91.45</v>
      </c>
      <c r="C34" s="17">
        <v>91.45</v>
      </c>
      <c r="D34" s="17">
        <v>91.45</v>
      </c>
      <c r="E34" s="17">
        <v>91.45</v>
      </c>
      <c r="F34" s="17">
        <v>91.45</v>
      </c>
      <c r="G34" s="17">
        <v>96.02</v>
      </c>
      <c r="H34" s="17">
        <v>96.02</v>
      </c>
      <c r="I34" s="17">
        <v>96.02</v>
      </c>
      <c r="J34" s="17">
        <v>96.02</v>
      </c>
      <c r="K34" s="26">
        <v>96.02</v>
      </c>
    </row>
    <row r="35" spans="1:11" ht="13.35" customHeight="1" x14ac:dyDescent="0.25">
      <c r="A35" s="19" t="s">
        <v>44</v>
      </c>
      <c r="B35" s="22">
        <v>78.400000000000006</v>
      </c>
      <c r="C35" s="17">
        <v>77</v>
      </c>
      <c r="D35" s="17">
        <v>79.599999999999994</v>
      </c>
      <c r="E35" s="17">
        <v>78.7</v>
      </c>
      <c r="F35" s="17">
        <v>78.7</v>
      </c>
      <c r="G35" s="17">
        <v>62.8</v>
      </c>
      <c r="H35" s="17">
        <v>63</v>
      </c>
      <c r="I35" s="17">
        <v>65.8</v>
      </c>
      <c r="J35" s="17">
        <v>65.8</v>
      </c>
      <c r="K35" s="26">
        <v>65.900000000000006</v>
      </c>
    </row>
    <row r="36" spans="1:11" ht="13.35" customHeight="1" x14ac:dyDescent="0.25">
      <c r="A36" s="19" t="s">
        <v>119</v>
      </c>
      <c r="B36" s="22">
        <v>3.9</v>
      </c>
      <c r="C36" s="17">
        <v>3.9</v>
      </c>
      <c r="D36" s="17">
        <v>4</v>
      </c>
      <c r="E36" s="17">
        <v>3.9</v>
      </c>
      <c r="F36" s="17">
        <v>3.9</v>
      </c>
      <c r="G36" s="17">
        <v>3.1</v>
      </c>
      <c r="H36" s="17">
        <v>3.2</v>
      </c>
      <c r="I36" s="17">
        <v>3.3</v>
      </c>
      <c r="J36" s="17">
        <v>3.3</v>
      </c>
      <c r="K36" s="26">
        <v>3.3</v>
      </c>
    </row>
    <row r="37" spans="1:11" ht="13.35" customHeight="1" x14ac:dyDescent="0.25">
      <c r="A37" s="19" t="s">
        <v>120</v>
      </c>
      <c r="B37" s="22">
        <v>21</v>
      </c>
      <c r="C37" s="17">
        <v>21</v>
      </c>
      <c r="D37" s="17">
        <v>21</v>
      </c>
      <c r="E37" s="17">
        <v>21</v>
      </c>
      <c r="F37" s="17">
        <v>21</v>
      </c>
      <c r="G37" s="17">
        <v>21</v>
      </c>
      <c r="H37" s="17">
        <v>21</v>
      </c>
      <c r="I37" s="17">
        <v>21</v>
      </c>
      <c r="J37" s="17">
        <v>21</v>
      </c>
      <c r="K37" s="26">
        <v>21</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100.6</v>
      </c>
      <c r="C39" s="17">
        <v>100.6</v>
      </c>
      <c r="D39" s="17">
        <v>100.6</v>
      </c>
      <c r="E39" s="17">
        <v>100.6</v>
      </c>
      <c r="F39" s="17">
        <v>100.6</v>
      </c>
      <c r="G39" s="17">
        <v>105.17</v>
      </c>
      <c r="H39" s="17">
        <v>105.17</v>
      </c>
      <c r="I39" s="17">
        <v>105.17</v>
      </c>
      <c r="J39" s="17">
        <v>105.17</v>
      </c>
      <c r="K39" s="26">
        <v>105.17</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24.5</v>
      </c>
      <c r="C41" s="17">
        <v>24.1</v>
      </c>
      <c r="D41" s="17">
        <v>23.9</v>
      </c>
      <c r="E41" s="17">
        <v>23.6</v>
      </c>
      <c r="F41" s="17">
        <v>23.6</v>
      </c>
      <c r="G41" s="17">
        <v>20.2</v>
      </c>
      <c r="H41" s="17">
        <v>20.3</v>
      </c>
      <c r="I41" s="17">
        <v>20.399999999999999</v>
      </c>
      <c r="J41" s="17">
        <v>20.399999999999999</v>
      </c>
      <c r="K41" s="26">
        <v>20.399999999999999</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122</v>
      </c>
      <c r="C44" s="17" t="s">
        <v>122</v>
      </c>
      <c r="D44" s="17" t="s">
        <v>122</v>
      </c>
      <c r="E44" s="17" t="s">
        <v>122</v>
      </c>
      <c r="F44" s="17" t="s">
        <v>122</v>
      </c>
      <c r="G44" s="17" t="s">
        <v>122</v>
      </c>
      <c r="H44" s="17" t="s">
        <v>122</v>
      </c>
      <c r="I44" s="17" t="s">
        <v>122</v>
      </c>
      <c r="J44" s="17" t="s">
        <v>122</v>
      </c>
      <c r="K44" s="26" t="s">
        <v>122</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R2Xz6tafS4DlhPbOK3l8oFVvWgXgTzRyUBmlWpR/4exO3wtgCEDNZLCAcKcb/PhBhSKSOouRvv8tLHBSnCEQGw==" saltValue="yZ2p0cPaePxvwbt5cvFRGQ==" spinCount="100000" sheet="1" objects="1" scenarios="1"/>
  <mergeCells count="5">
    <mergeCell ref="A1:K1"/>
    <mergeCell ref="B11:K12"/>
    <mergeCell ref="A25:A26"/>
    <mergeCell ref="B25:F25"/>
    <mergeCell ref="G25:K25"/>
  </mergeCells>
  <conditionalFormatting sqref="B49:K49">
    <cfRule type="containsText" dxfId="23" priority="1" operator="containsText" text="No">
      <formula>NOT(ISERROR(SEARCH("No",B49)))</formula>
    </cfRule>
    <cfRule type="containsText" dxfId="22" priority="2" operator="containsText" text="Yes">
      <formula>NOT(ISERROR(SEARCH("Yes",B49)))</formula>
    </cfRule>
  </conditionalFormatting>
  <hyperlinks>
    <hyperlink ref="A60" location="Index!A1" display="Back to Index" xr:uid="{199B42FE-B6C5-4D3C-AE66-394D74AD0FAA}"/>
  </hyperlinks>
  <pageMargins left="0.7" right="0.7" top="0.75" bottom="0.75" header="0.3" footer="0.3"/>
  <pageSetup paperSize="9" scale="89" orientation="portrait"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D9D9-F98D-48E6-B4D7-A29CC2EEA5D6}">
  <sheetPr codeName="Sheet8">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5</v>
      </c>
      <c r="H2" s="12" t="s">
        <v>95</v>
      </c>
      <c r="I2" s="14" t="s">
        <v>140</v>
      </c>
    </row>
    <row r="3" spans="1:11" ht="13.35" customHeight="1" x14ac:dyDescent="0.25">
      <c r="A3" s="3"/>
      <c r="B3" s="5"/>
      <c r="C3" s="4"/>
      <c r="D3" s="4"/>
      <c r="E3" s="4"/>
      <c r="F3" s="4"/>
      <c r="G3" s="4"/>
      <c r="H3" s="4"/>
      <c r="I3" s="4"/>
      <c r="J3" s="4"/>
    </row>
    <row r="4" spans="1:11" ht="13.35" customHeight="1" x14ac:dyDescent="0.25">
      <c r="A4" s="10" t="s">
        <v>97</v>
      </c>
      <c r="B4" s="5" t="s">
        <v>141</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142</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129</v>
      </c>
      <c r="C10" s="4"/>
      <c r="D10" s="4"/>
      <c r="E10" s="4"/>
      <c r="F10" s="4"/>
      <c r="G10" s="4"/>
      <c r="H10" s="4"/>
      <c r="I10" s="4"/>
      <c r="J10" s="4"/>
    </row>
    <row r="11" spans="1:11" ht="13.35" customHeight="1" x14ac:dyDescent="0.25">
      <c r="A11" s="10" t="s">
        <v>104</v>
      </c>
      <c r="B11" s="58" t="s">
        <v>143</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144</v>
      </c>
      <c r="J13" s="4"/>
    </row>
    <row r="14" spans="1:11" ht="13.35" customHeight="1" x14ac:dyDescent="0.25">
      <c r="A14" s="2"/>
      <c r="B14" s="1"/>
      <c r="E14" s="11" t="s">
        <v>108</v>
      </c>
      <c r="F14" s="8"/>
      <c r="G14" s="8"/>
      <c r="H14" s="8"/>
      <c r="I14" s="7"/>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118</v>
      </c>
      <c r="C27" s="16" t="s">
        <v>118</v>
      </c>
      <c r="D27" s="16" t="s">
        <v>118</v>
      </c>
      <c r="E27" s="16" t="s">
        <v>118</v>
      </c>
      <c r="F27" s="16" t="s">
        <v>118</v>
      </c>
      <c r="G27" s="16" t="s">
        <v>118</v>
      </c>
      <c r="H27" s="16" t="s">
        <v>118</v>
      </c>
      <c r="I27" s="16" t="s">
        <v>118</v>
      </c>
      <c r="J27" s="16" t="s">
        <v>118</v>
      </c>
      <c r="K27" s="25" t="s">
        <v>118</v>
      </c>
    </row>
    <row r="28" spans="1:11" ht="13.35" customHeight="1" x14ac:dyDescent="0.25">
      <c r="A28" s="19" t="s">
        <v>28</v>
      </c>
      <c r="B28" s="22">
        <v>321.34937704682045</v>
      </c>
      <c r="C28" s="17">
        <v>321.34937704682045</v>
      </c>
      <c r="D28" s="17">
        <v>321.34937704682045</v>
      </c>
      <c r="E28" s="17">
        <v>321.34937704682045</v>
      </c>
      <c r="F28" s="17">
        <v>321.34937704682045</v>
      </c>
      <c r="G28" s="17">
        <v>337.39998011660134</v>
      </c>
      <c r="H28" s="17">
        <v>337.39998011660134</v>
      </c>
      <c r="I28" s="17">
        <v>337.39998011660134</v>
      </c>
      <c r="J28" s="17">
        <v>337.39998011660134</v>
      </c>
      <c r="K28" s="26">
        <v>337.39998011660134</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142.9</v>
      </c>
      <c r="C30" s="17">
        <v>140.19999999999999</v>
      </c>
      <c r="D30" s="17">
        <v>138.69999999999999</v>
      </c>
      <c r="E30" s="17">
        <v>138</v>
      </c>
      <c r="F30" s="17">
        <v>138.80000000000001</v>
      </c>
      <c r="G30" s="17">
        <v>105.1</v>
      </c>
      <c r="H30" s="17">
        <v>107.3</v>
      </c>
      <c r="I30" s="17">
        <v>107.5</v>
      </c>
      <c r="J30" s="17">
        <v>107.3</v>
      </c>
      <c r="K30" s="26">
        <v>108.1</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0.98799999999999999</v>
      </c>
      <c r="C33" s="17">
        <v>0.98799999999999999</v>
      </c>
      <c r="D33" s="17">
        <v>0.98799999999999999</v>
      </c>
      <c r="E33" s="17">
        <v>0.98799999999999999</v>
      </c>
      <c r="F33" s="17">
        <v>0.98799999999999999</v>
      </c>
      <c r="G33" s="17">
        <v>0.999</v>
      </c>
      <c r="H33" s="17">
        <v>0.999</v>
      </c>
      <c r="I33" s="17">
        <v>0.999</v>
      </c>
      <c r="J33" s="17">
        <v>0.999</v>
      </c>
      <c r="K33" s="26">
        <v>0.999</v>
      </c>
    </row>
    <row r="34" spans="1:11" ht="13.35" customHeight="1" x14ac:dyDescent="0.25">
      <c r="A34" s="19" t="s">
        <v>41</v>
      </c>
      <c r="B34" s="22">
        <v>217.07099866844203</v>
      </c>
      <c r="C34" s="17">
        <v>217.07099866844203</v>
      </c>
      <c r="D34" s="17">
        <v>217.07099866844203</v>
      </c>
      <c r="E34" s="17">
        <v>217.07099866844203</v>
      </c>
      <c r="F34" s="17">
        <v>217.07099866844203</v>
      </c>
      <c r="G34" s="17">
        <v>227.91315579227694</v>
      </c>
      <c r="H34" s="17">
        <v>227.91315579227694</v>
      </c>
      <c r="I34" s="17">
        <v>227.91315579227694</v>
      </c>
      <c r="J34" s="17">
        <v>227.91315579227694</v>
      </c>
      <c r="K34" s="26">
        <v>227.91315579227694</v>
      </c>
    </row>
    <row r="35" spans="1:11" ht="13.35" customHeight="1" x14ac:dyDescent="0.25">
      <c r="A35" s="19" t="s">
        <v>44</v>
      </c>
      <c r="B35" s="22">
        <v>133.69999999999999</v>
      </c>
      <c r="C35" s="17">
        <v>131.1</v>
      </c>
      <c r="D35" s="17">
        <v>129.69999999999999</v>
      </c>
      <c r="E35" s="17">
        <v>129.19999999999999</v>
      </c>
      <c r="F35" s="17">
        <v>130</v>
      </c>
      <c r="G35" s="17">
        <v>98.9</v>
      </c>
      <c r="H35" s="17">
        <v>101.1</v>
      </c>
      <c r="I35" s="17">
        <v>101.3</v>
      </c>
      <c r="J35" s="17">
        <v>101</v>
      </c>
      <c r="K35" s="26">
        <v>101.9</v>
      </c>
    </row>
    <row r="36" spans="1:11" ht="13.35" customHeight="1" x14ac:dyDescent="0.25">
      <c r="A36" s="19" t="s">
        <v>119</v>
      </c>
      <c r="B36" s="22">
        <v>6.7</v>
      </c>
      <c r="C36" s="17">
        <v>6.6</v>
      </c>
      <c r="D36" s="17">
        <v>6.5</v>
      </c>
      <c r="E36" s="17">
        <v>6.5</v>
      </c>
      <c r="F36" s="17">
        <v>6.5</v>
      </c>
      <c r="G36" s="17">
        <v>4.9000000000000004</v>
      </c>
      <c r="H36" s="17">
        <v>5.0999999999999996</v>
      </c>
      <c r="I36" s="17">
        <v>5.0999999999999996</v>
      </c>
      <c r="J36" s="17">
        <v>5.0999999999999996</v>
      </c>
      <c r="K36" s="26">
        <v>5.0999999999999996</v>
      </c>
    </row>
    <row r="37" spans="1:11" ht="13.35" customHeight="1" x14ac:dyDescent="0.25">
      <c r="A37" s="19" t="s">
        <v>120</v>
      </c>
      <c r="B37" s="22">
        <v>3</v>
      </c>
      <c r="C37" s="17">
        <v>3</v>
      </c>
      <c r="D37" s="17">
        <v>3</v>
      </c>
      <c r="E37" s="17">
        <v>3</v>
      </c>
      <c r="F37" s="17">
        <v>3</v>
      </c>
      <c r="G37" s="17">
        <v>3</v>
      </c>
      <c r="H37" s="17">
        <v>3</v>
      </c>
      <c r="I37" s="17">
        <v>3</v>
      </c>
      <c r="J37" s="17">
        <v>3</v>
      </c>
      <c r="K37" s="26">
        <v>3</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238.77430093209054</v>
      </c>
      <c r="C39" s="17">
        <v>238.77430093209054</v>
      </c>
      <c r="D39" s="17">
        <v>238.77430093209054</v>
      </c>
      <c r="E39" s="17">
        <v>238.77430093209054</v>
      </c>
      <c r="F39" s="17">
        <v>238.77430093209054</v>
      </c>
      <c r="G39" s="17">
        <v>249.61645805592545</v>
      </c>
      <c r="H39" s="17">
        <v>249.61645805592545</v>
      </c>
      <c r="I39" s="17">
        <v>249.61645805592545</v>
      </c>
      <c r="J39" s="17">
        <v>249.61645805592545</v>
      </c>
      <c r="K39" s="26">
        <v>249.61645805592545</v>
      </c>
    </row>
    <row r="40" spans="1:11" ht="13.35" customHeight="1" x14ac:dyDescent="0.25">
      <c r="A40" s="19" t="s">
        <v>57</v>
      </c>
      <c r="B40" s="22">
        <v>16.700000762939499</v>
      </c>
      <c r="C40" s="17">
        <v>16.5</v>
      </c>
      <c r="D40" s="17">
        <v>16.299999237060501</v>
      </c>
      <c r="E40" s="17">
        <v>17.299999237060501</v>
      </c>
      <c r="F40" s="17">
        <v>18.5</v>
      </c>
      <c r="G40" s="17">
        <v>10.1000003814697</v>
      </c>
      <c r="H40" s="17">
        <v>12.300000190734901</v>
      </c>
      <c r="I40" s="17">
        <v>12.3999996185303</v>
      </c>
      <c r="J40" s="17">
        <v>12.5</v>
      </c>
      <c r="K40" s="26">
        <v>13.6000003814697</v>
      </c>
    </row>
    <row r="41" spans="1:11" ht="13.35" customHeight="1" x14ac:dyDescent="0.25">
      <c r="A41" s="19" t="s">
        <v>59</v>
      </c>
      <c r="B41" s="22">
        <v>24.9</v>
      </c>
      <c r="C41" s="17">
        <v>24.5</v>
      </c>
      <c r="D41" s="17">
        <v>24.3</v>
      </c>
      <c r="E41" s="17">
        <v>24</v>
      </c>
      <c r="F41" s="17">
        <v>23.9</v>
      </c>
      <c r="G41" s="17">
        <v>18.600000000000001</v>
      </c>
      <c r="H41" s="17">
        <v>18.600000000000001</v>
      </c>
      <c r="I41" s="17">
        <v>18.600000000000001</v>
      </c>
      <c r="J41" s="17">
        <v>18.5</v>
      </c>
      <c r="K41" s="26">
        <v>18.5</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109</v>
      </c>
      <c r="C44" s="17" t="s">
        <v>109</v>
      </c>
      <c r="D44" s="17" t="s">
        <v>109</v>
      </c>
      <c r="E44" s="17" t="s">
        <v>109</v>
      </c>
      <c r="F44" s="17" t="s">
        <v>109</v>
      </c>
      <c r="G44" s="17" t="s">
        <v>109</v>
      </c>
      <c r="H44" s="17" t="s">
        <v>109</v>
      </c>
      <c r="I44" s="17" t="s">
        <v>109</v>
      </c>
      <c r="J44" s="17" t="s">
        <v>109</v>
      </c>
      <c r="K44" s="26" t="s">
        <v>109</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dtU2dWIcIrX2tNXAnWzssbNKza1MaYdkXB9AwjpAddYtXtu+9o2/Z8Ybtl8W26oS16oF8d2F1wUtr2CxkIya1Q==" saltValue="1voVU7QoZXq1QaaZnKkQPQ==" spinCount="100000" sheet="1" objects="1" scenarios="1"/>
  <mergeCells count="5">
    <mergeCell ref="A1:K1"/>
    <mergeCell ref="B11:K12"/>
    <mergeCell ref="A25:A26"/>
    <mergeCell ref="B25:F25"/>
    <mergeCell ref="G25:K25"/>
  </mergeCells>
  <conditionalFormatting sqref="B49:K49">
    <cfRule type="containsText" dxfId="21" priority="1" operator="containsText" text="No">
      <formula>NOT(ISERROR(SEARCH("No",B49)))</formula>
    </cfRule>
    <cfRule type="containsText" dxfId="20" priority="2" operator="containsText" text="Yes">
      <formula>NOT(ISERROR(SEARCH("Yes",B49)))</formula>
    </cfRule>
  </conditionalFormatting>
  <hyperlinks>
    <hyperlink ref="A60" location="Index!A1" display="Back to Index" xr:uid="{13D5FC88-0405-4024-AA95-39308F85A722}"/>
  </hyperlinks>
  <pageMargins left="0.7" right="0.7" top="0.75" bottom="0.75" header="0.3" footer="0.3"/>
  <pageSetup paperSize="9" scale="89" orientation="portrait" r:id="rId1"/>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2505-BC7C-4791-B0F3-095ACD7EAAFB}">
  <sheetPr codeName="Sheet9">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6</v>
      </c>
      <c r="H2" s="12" t="s">
        <v>95</v>
      </c>
      <c r="I2" s="14" t="s">
        <v>145</v>
      </c>
    </row>
    <row r="3" spans="1:11" ht="13.35" customHeight="1" x14ac:dyDescent="0.25">
      <c r="A3" s="3"/>
      <c r="B3" s="5"/>
      <c r="C3" s="4"/>
      <c r="D3" s="4"/>
      <c r="E3" s="4"/>
      <c r="F3" s="4"/>
      <c r="G3" s="4"/>
      <c r="H3" s="4"/>
      <c r="I3" s="4"/>
      <c r="J3" s="4"/>
    </row>
    <row r="4" spans="1:11" ht="13.35" customHeight="1" x14ac:dyDescent="0.25">
      <c r="A4" s="10" t="s">
        <v>97</v>
      </c>
      <c r="B4" s="5" t="s">
        <v>146</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147</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103</v>
      </c>
      <c r="C10" s="4"/>
      <c r="D10" s="4"/>
      <c r="E10" s="4"/>
      <c r="F10" s="4"/>
      <c r="G10" s="4"/>
      <c r="H10" s="4"/>
      <c r="I10" s="4"/>
      <c r="J10" s="4"/>
    </row>
    <row r="11" spans="1:11" ht="13.35" customHeight="1" x14ac:dyDescent="0.25">
      <c r="A11" s="10" t="s">
        <v>104</v>
      </c>
      <c r="B11" s="58" t="s">
        <v>148</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149</v>
      </c>
      <c r="J13" s="4"/>
    </row>
    <row r="14" spans="1:11" ht="13.35" customHeight="1" x14ac:dyDescent="0.25">
      <c r="A14" s="2"/>
      <c r="B14" s="1"/>
      <c r="E14" s="11" t="s">
        <v>108</v>
      </c>
      <c r="F14" s="8"/>
      <c r="G14" s="8"/>
      <c r="H14" s="8"/>
      <c r="I14" s="7"/>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118</v>
      </c>
      <c r="C27" s="16" t="s">
        <v>118</v>
      </c>
      <c r="D27" s="16" t="s">
        <v>118</v>
      </c>
      <c r="E27" s="16" t="s">
        <v>118</v>
      </c>
      <c r="F27" s="16" t="s">
        <v>118</v>
      </c>
      <c r="G27" s="16" t="s">
        <v>118</v>
      </c>
      <c r="H27" s="16" t="s">
        <v>118</v>
      </c>
      <c r="I27" s="16" t="s">
        <v>118</v>
      </c>
      <c r="J27" s="16" t="s">
        <v>118</v>
      </c>
      <c r="K27" s="25" t="s">
        <v>118</v>
      </c>
    </row>
    <row r="28" spans="1:11" ht="13.35" customHeight="1" x14ac:dyDescent="0.25">
      <c r="A28" s="19" t="s">
        <v>28</v>
      </c>
      <c r="B28" s="22">
        <v>344.89521970705727</v>
      </c>
      <c r="C28" s="17">
        <v>344.89521970705727</v>
      </c>
      <c r="D28" s="17">
        <v>344.89521970705727</v>
      </c>
      <c r="E28" s="17">
        <v>344.89521970705727</v>
      </c>
      <c r="F28" s="17">
        <v>344.89521970705727</v>
      </c>
      <c r="G28" s="17">
        <v>365.43468708388815</v>
      </c>
      <c r="H28" s="17">
        <v>365.43468708388815</v>
      </c>
      <c r="I28" s="17">
        <v>365.43468708388815</v>
      </c>
      <c r="J28" s="17">
        <v>365.43468708388815</v>
      </c>
      <c r="K28" s="26">
        <v>365.43468708388815</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146.1</v>
      </c>
      <c r="C30" s="17">
        <v>157</v>
      </c>
      <c r="D30" s="17">
        <v>157.19999999999999</v>
      </c>
      <c r="E30" s="17">
        <v>157.30000000000001</v>
      </c>
      <c r="F30" s="17">
        <v>158.80000000000001</v>
      </c>
      <c r="G30" s="17">
        <v>113.5</v>
      </c>
      <c r="H30" s="17">
        <v>116.4</v>
      </c>
      <c r="I30" s="17">
        <v>124</v>
      </c>
      <c r="J30" s="17">
        <v>125.4</v>
      </c>
      <c r="K30" s="26">
        <v>127.4</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0.99399999999999999</v>
      </c>
      <c r="C33" s="17">
        <v>0.99399999999999999</v>
      </c>
      <c r="D33" s="17">
        <v>0.99399999999999999</v>
      </c>
      <c r="E33" s="17">
        <v>0.99399999999999999</v>
      </c>
      <c r="F33" s="17">
        <v>0.99399999999999999</v>
      </c>
      <c r="G33" s="17">
        <v>0.997</v>
      </c>
      <c r="H33" s="17">
        <v>0.997</v>
      </c>
      <c r="I33" s="17">
        <v>0.997</v>
      </c>
      <c r="J33" s="17">
        <v>0.997</v>
      </c>
      <c r="K33" s="26">
        <v>0.997</v>
      </c>
    </row>
    <row r="34" spans="1:11" ht="13.35" customHeight="1" x14ac:dyDescent="0.25">
      <c r="A34" s="19" t="s">
        <v>41</v>
      </c>
      <c r="B34" s="22">
        <v>193.66</v>
      </c>
      <c r="C34" s="17">
        <v>193.66</v>
      </c>
      <c r="D34" s="17">
        <v>193.66</v>
      </c>
      <c r="E34" s="17">
        <v>193.66</v>
      </c>
      <c r="F34" s="17">
        <v>193.66</v>
      </c>
      <c r="G34" s="17">
        <v>202.34</v>
      </c>
      <c r="H34" s="17">
        <v>202.34</v>
      </c>
      <c r="I34" s="17">
        <v>202.34</v>
      </c>
      <c r="J34" s="17">
        <v>202.34</v>
      </c>
      <c r="K34" s="26">
        <v>202.34</v>
      </c>
    </row>
    <row r="35" spans="1:11" ht="13.35" customHeight="1" x14ac:dyDescent="0.25">
      <c r="A35" s="19" t="s">
        <v>44</v>
      </c>
      <c r="B35" s="22">
        <v>135.30000000000001</v>
      </c>
      <c r="C35" s="17">
        <v>146.30000000000001</v>
      </c>
      <c r="D35" s="17">
        <v>146.5</v>
      </c>
      <c r="E35" s="17">
        <v>146.5</v>
      </c>
      <c r="F35" s="17">
        <v>147.9</v>
      </c>
      <c r="G35" s="17">
        <v>107.5</v>
      </c>
      <c r="H35" s="17">
        <v>110.3</v>
      </c>
      <c r="I35" s="17">
        <v>117.7</v>
      </c>
      <c r="J35" s="17">
        <v>118.9</v>
      </c>
      <c r="K35" s="26">
        <v>120.7</v>
      </c>
    </row>
    <row r="36" spans="1:11" ht="13.35" customHeight="1" x14ac:dyDescent="0.25">
      <c r="A36" s="19" t="s">
        <v>119</v>
      </c>
      <c r="B36" s="22">
        <v>6.8</v>
      </c>
      <c r="C36" s="17">
        <v>7.3</v>
      </c>
      <c r="D36" s="17">
        <v>7.3</v>
      </c>
      <c r="E36" s="17">
        <v>7.3</v>
      </c>
      <c r="F36" s="17">
        <v>7.4</v>
      </c>
      <c r="G36" s="17">
        <v>5.4</v>
      </c>
      <c r="H36" s="17">
        <v>5.5</v>
      </c>
      <c r="I36" s="17">
        <v>5.9</v>
      </c>
      <c r="J36" s="17">
        <v>5.9</v>
      </c>
      <c r="K36" s="26">
        <v>6</v>
      </c>
    </row>
    <row r="37" spans="1:11" ht="13.35" customHeight="1" x14ac:dyDescent="0.25">
      <c r="A37" s="19" t="s">
        <v>120</v>
      </c>
      <c r="B37" s="22">
        <v>3</v>
      </c>
      <c r="C37" s="17">
        <v>3</v>
      </c>
      <c r="D37" s="17">
        <v>3</v>
      </c>
      <c r="E37" s="17">
        <v>3</v>
      </c>
      <c r="F37" s="17">
        <v>3</v>
      </c>
      <c r="G37" s="17">
        <v>3</v>
      </c>
      <c r="H37" s="17">
        <v>3</v>
      </c>
      <c r="I37" s="17">
        <v>3</v>
      </c>
      <c r="J37" s="17">
        <v>3</v>
      </c>
      <c r="K37" s="26">
        <v>3</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251.5</v>
      </c>
      <c r="C39" s="17">
        <v>251.5</v>
      </c>
      <c r="D39" s="17">
        <v>251.5</v>
      </c>
      <c r="E39" s="17">
        <v>251.5</v>
      </c>
      <c r="F39" s="17">
        <v>251.5</v>
      </c>
      <c r="G39" s="17">
        <v>262.92</v>
      </c>
      <c r="H39" s="17">
        <v>262.92</v>
      </c>
      <c r="I39" s="17">
        <v>262.92</v>
      </c>
      <c r="J39" s="17">
        <v>262.92</v>
      </c>
      <c r="K39" s="26">
        <v>262.92</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36.6</v>
      </c>
      <c r="C41" s="17">
        <v>45.1</v>
      </c>
      <c r="D41" s="17">
        <v>45.5</v>
      </c>
      <c r="E41" s="17">
        <v>45.7</v>
      </c>
      <c r="F41" s="17">
        <v>46.1</v>
      </c>
      <c r="G41" s="17">
        <v>31.1</v>
      </c>
      <c r="H41" s="17">
        <v>31.5</v>
      </c>
      <c r="I41" s="17">
        <v>36.299999999999997</v>
      </c>
      <c r="J41" s="17">
        <v>36.799999999999997</v>
      </c>
      <c r="K41" s="26">
        <v>37.1</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122</v>
      </c>
      <c r="C44" s="17" t="s">
        <v>109</v>
      </c>
      <c r="D44" s="17" t="s">
        <v>109</v>
      </c>
      <c r="E44" s="17" t="s">
        <v>109</v>
      </c>
      <c r="F44" s="17" t="s">
        <v>109</v>
      </c>
      <c r="G44" s="17" t="s">
        <v>122</v>
      </c>
      <c r="H44" s="17" t="s">
        <v>122</v>
      </c>
      <c r="I44" s="17" t="s">
        <v>109</v>
      </c>
      <c r="J44" s="17" t="s">
        <v>109</v>
      </c>
      <c r="K44" s="26" t="s">
        <v>109</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YmwHhqTih82LXsL1PonkhZuq79waibDGMbi0AbXvCZXUj8UkebHLOCfih3c+1KYqLps/4+0vUzQKVG/Bx432ag==" saltValue="UK9RvSW1IbvPljzjb/fOFg==" spinCount="100000" sheet="1" objects="1" scenarios="1"/>
  <mergeCells count="5">
    <mergeCell ref="A1:K1"/>
    <mergeCell ref="B11:K12"/>
    <mergeCell ref="A25:A26"/>
    <mergeCell ref="B25:F25"/>
    <mergeCell ref="G25:K25"/>
  </mergeCells>
  <conditionalFormatting sqref="C49:K49">
    <cfRule type="containsText" dxfId="19" priority="3" operator="containsText" text="No">
      <formula>NOT(ISERROR(SEARCH("No",C49)))</formula>
    </cfRule>
    <cfRule type="containsText" dxfId="18" priority="4" operator="containsText" text="Yes">
      <formula>NOT(ISERROR(SEARCH("Yes",C49)))</formula>
    </cfRule>
  </conditionalFormatting>
  <conditionalFormatting sqref="B49">
    <cfRule type="containsText" dxfId="17" priority="1" operator="containsText" text="No">
      <formula>NOT(ISERROR(SEARCH("No",B49)))</formula>
    </cfRule>
    <cfRule type="containsText" dxfId="16" priority="2" operator="containsText" text="Yes">
      <formula>NOT(ISERROR(SEARCH("Yes",B49)))</formula>
    </cfRule>
  </conditionalFormatting>
  <hyperlinks>
    <hyperlink ref="A60" location="Index!A1" display="Back to Index" xr:uid="{74D3A2FC-CF79-457D-A2F1-A7B0FCF03061}"/>
  </hyperlinks>
  <pageMargins left="0.7" right="0.7" top="0.75" bottom="0.75" header="0.3" footer="0.3"/>
  <pageSetup paperSize="9" scale="89" orientation="portrait" r:id="rId1"/>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0F1A-C314-4FF0-8B3E-1CA78F22780D}">
  <sheetPr codeName="Sheet10">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7</v>
      </c>
      <c r="H2" s="12" t="s">
        <v>95</v>
      </c>
      <c r="I2" s="14" t="s">
        <v>150</v>
      </c>
    </row>
    <row r="3" spans="1:11" ht="13.35" customHeight="1" x14ac:dyDescent="0.25">
      <c r="A3" s="3"/>
      <c r="B3" s="5"/>
      <c r="C3" s="4"/>
      <c r="D3" s="4"/>
      <c r="E3" s="4"/>
      <c r="F3" s="4"/>
      <c r="G3" s="4"/>
      <c r="H3" s="4"/>
      <c r="I3" s="4"/>
      <c r="J3" s="4"/>
    </row>
    <row r="4" spans="1:11" ht="13.35" customHeight="1" x14ac:dyDescent="0.25">
      <c r="A4" s="10" t="s">
        <v>97</v>
      </c>
      <c r="B4" s="5" t="s">
        <v>151</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152</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129</v>
      </c>
      <c r="C10" s="4"/>
      <c r="D10" s="4"/>
      <c r="E10" s="4"/>
      <c r="F10" s="4"/>
      <c r="G10" s="4"/>
      <c r="H10" s="4"/>
      <c r="I10" s="4"/>
      <c r="J10" s="4"/>
    </row>
    <row r="11" spans="1:11" ht="13.35" customHeight="1" x14ac:dyDescent="0.25">
      <c r="A11" s="10" t="s">
        <v>104</v>
      </c>
      <c r="B11" s="58" t="s">
        <v>153</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154</v>
      </c>
      <c r="J13" s="4"/>
    </row>
    <row r="14" spans="1:11" ht="13.35" customHeight="1" x14ac:dyDescent="0.25">
      <c r="A14" s="2"/>
      <c r="B14" s="1"/>
      <c r="E14" s="11" t="s">
        <v>108</v>
      </c>
      <c r="F14" s="8"/>
      <c r="G14" s="8"/>
      <c r="H14" s="8"/>
      <c r="I14" s="7"/>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139</v>
      </c>
      <c r="C27" s="16" t="s">
        <v>139</v>
      </c>
      <c r="D27" s="16" t="s">
        <v>139</v>
      </c>
      <c r="E27" s="16" t="s">
        <v>139</v>
      </c>
      <c r="F27" s="16" t="s">
        <v>139</v>
      </c>
      <c r="G27" s="16" t="s">
        <v>118</v>
      </c>
      <c r="H27" s="16" t="s">
        <v>118</v>
      </c>
      <c r="I27" s="16" t="s">
        <v>118</v>
      </c>
      <c r="J27" s="16" t="s">
        <v>118</v>
      </c>
      <c r="K27" s="25" t="s">
        <v>118</v>
      </c>
    </row>
    <row r="28" spans="1:11" ht="13.35" customHeight="1" x14ac:dyDescent="0.25">
      <c r="A28" s="19" t="s">
        <v>28</v>
      </c>
      <c r="B28" s="22">
        <v>257.92707261879599</v>
      </c>
      <c r="C28" s="17">
        <v>257.92707261879599</v>
      </c>
      <c r="D28" s="17">
        <v>257.92707261879599</v>
      </c>
      <c r="E28" s="17">
        <v>257.92707261879599</v>
      </c>
      <c r="F28" s="17">
        <v>257.92707261879599</v>
      </c>
      <c r="G28" s="17">
        <v>277.27301311917802</v>
      </c>
      <c r="H28" s="17">
        <v>277.27301311917802</v>
      </c>
      <c r="I28" s="17">
        <v>277.27301311917802</v>
      </c>
      <c r="J28" s="17">
        <v>277.27301311917802</v>
      </c>
      <c r="K28" s="26">
        <v>277.27301311917802</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105.4</v>
      </c>
      <c r="C30" s="17">
        <v>103.2</v>
      </c>
      <c r="D30" s="17">
        <v>102.5</v>
      </c>
      <c r="E30" s="17">
        <v>101.4</v>
      </c>
      <c r="F30" s="17">
        <v>101.3</v>
      </c>
      <c r="G30" s="17">
        <v>94.1</v>
      </c>
      <c r="H30" s="17">
        <v>94.3</v>
      </c>
      <c r="I30" s="17">
        <v>94.1</v>
      </c>
      <c r="J30" s="17">
        <v>94</v>
      </c>
      <c r="K30" s="26">
        <v>94</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0.98899999999999999</v>
      </c>
      <c r="C33" s="17">
        <v>0.98899999999999999</v>
      </c>
      <c r="D33" s="17">
        <v>0.98899999999999999</v>
      </c>
      <c r="E33" s="17">
        <v>0.98899999999999999</v>
      </c>
      <c r="F33" s="17">
        <v>0.98899999999999999</v>
      </c>
      <c r="G33" s="17">
        <v>0.99199999999999999</v>
      </c>
      <c r="H33" s="17">
        <v>0.99199999999999999</v>
      </c>
      <c r="I33" s="17">
        <v>0.99199999999999999</v>
      </c>
      <c r="J33" s="17">
        <v>0.99199999999999999</v>
      </c>
      <c r="K33" s="26">
        <v>0.99199999999999999</v>
      </c>
    </row>
    <row r="34" spans="1:11" ht="13.35" customHeight="1" x14ac:dyDescent="0.25">
      <c r="A34" s="19" t="s">
        <v>41</v>
      </c>
      <c r="B34" s="22">
        <v>191.05784706755753</v>
      </c>
      <c r="C34" s="17">
        <v>191.05784706755753</v>
      </c>
      <c r="D34" s="17">
        <v>191.05784706755753</v>
      </c>
      <c r="E34" s="17">
        <v>191.05784706755753</v>
      </c>
      <c r="F34" s="17">
        <v>191.05784706755753</v>
      </c>
      <c r="G34" s="17">
        <v>199.75610690423161</v>
      </c>
      <c r="H34" s="17">
        <v>199.75610690423161</v>
      </c>
      <c r="I34" s="17">
        <v>199.75610690423161</v>
      </c>
      <c r="J34" s="17">
        <v>199.75610690423161</v>
      </c>
      <c r="K34" s="26">
        <v>199.75610690423161</v>
      </c>
    </row>
    <row r="35" spans="1:11" ht="13.35" customHeight="1" x14ac:dyDescent="0.25">
      <c r="A35" s="19" t="s">
        <v>44</v>
      </c>
      <c r="B35" s="22">
        <v>99.5</v>
      </c>
      <c r="C35" s="17">
        <v>97.4</v>
      </c>
      <c r="D35" s="17">
        <v>96.8</v>
      </c>
      <c r="E35" s="17">
        <v>95.7</v>
      </c>
      <c r="F35" s="17">
        <v>95.6</v>
      </c>
      <c r="G35" s="17">
        <v>85.7</v>
      </c>
      <c r="H35" s="17">
        <v>85.9</v>
      </c>
      <c r="I35" s="17">
        <v>85.6</v>
      </c>
      <c r="J35" s="17">
        <v>85.6</v>
      </c>
      <c r="K35" s="26">
        <v>85.6</v>
      </c>
    </row>
    <row r="36" spans="1:11" ht="13.35" customHeight="1" x14ac:dyDescent="0.25">
      <c r="A36" s="19" t="s">
        <v>119</v>
      </c>
      <c r="B36" s="22">
        <v>5</v>
      </c>
      <c r="C36" s="17">
        <v>4.9000000000000004</v>
      </c>
      <c r="D36" s="17">
        <v>4.8</v>
      </c>
      <c r="E36" s="17">
        <v>4.8</v>
      </c>
      <c r="F36" s="17">
        <v>4.8</v>
      </c>
      <c r="G36" s="17">
        <v>4.3</v>
      </c>
      <c r="H36" s="17">
        <v>4.3</v>
      </c>
      <c r="I36" s="17">
        <v>4.3</v>
      </c>
      <c r="J36" s="17">
        <v>4.3</v>
      </c>
      <c r="K36" s="26">
        <v>4.3</v>
      </c>
    </row>
    <row r="37" spans="1:11" ht="13.35" customHeight="1" x14ac:dyDescent="0.25">
      <c r="A37" s="19" t="s">
        <v>120</v>
      </c>
      <c r="B37" s="22">
        <v>6</v>
      </c>
      <c r="C37" s="17">
        <v>6</v>
      </c>
      <c r="D37" s="17">
        <v>6</v>
      </c>
      <c r="E37" s="17">
        <v>6</v>
      </c>
      <c r="F37" s="17">
        <v>6</v>
      </c>
      <c r="G37" s="17">
        <v>6</v>
      </c>
      <c r="H37" s="17">
        <v>6</v>
      </c>
      <c r="I37" s="17">
        <v>6</v>
      </c>
      <c r="J37" s="17">
        <v>6</v>
      </c>
      <c r="K37" s="26">
        <v>6</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265.59911657859971</v>
      </c>
      <c r="C39" s="17">
        <v>265.59911657859971</v>
      </c>
      <c r="D39" s="17">
        <v>265.59911657859971</v>
      </c>
      <c r="E39" s="17">
        <v>265.59911657859971</v>
      </c>
      <c r="F39" s="17">
        <v>265.59911657859971</v>
      </c>
      <c r="G39" s="17">
        <v>277.65932298546898</v>
      </c>
      <c r="H39" s="17">
        <v>277.65932298546898</v>
      </c>
      <c r="I39" s="17">
        <v>277.65932298546898</v>
      </c>
      <c r="J39" s="17">
        <v>277.65932298546898</v>
      </c>
      <c r="K39" s="26">
        <v>277.65932298546898</v>
      </c>
    </row>
    <row r="40" spans="1:11" ht="13.35" customHeight="1" x14ac:dyDescent="0.25">
      <c r="A40" s="19" t="s">
        <v>57</v>
      </c>
      <c r="B40" s="22">
        <v>17.399999618530298</v>
      </c>
      <c r="C40" s="17">
        <v>17</v>
      </c>
      <c r="D40" s="17">
        <v>16.799999237060501</v>
      </c>
      <c r="E40" s="17">
        <v>16.600000381469702</v>
      </c>
      <c r="F40" s="17">
        <v>16.5</v>
      </c>
      <c r="G40" s="17">
        <v>13.800000190734901</v>
      </c>
      <c r="H40" s="17">
        <v>13.800000190734901</v>
      </c>
      <c r="I40" s="17">
        <v>13.800000190734901</v>
      </c>
      <c r="J40" s="17">
        <v>13.699999809265099</v>
      </c>
      <c r="K40" s="26">
        <v>13.699999809265099</v>
      </c>
    </row>
    <row r="41" spans="1:11" ht="13.35" customHeight="1" x14ac:dyDescent="0.25">
      <c r="A41" s="19" t="s">
        <v>59</v>
      </c>
      <c r="B41" s="22">
        <v>0</v>
      </c>
      <c r="C41" s="17">
        <v>0</v>
      </c>
      <c r="D41" s="17">
        <v>0</v>
      </c>
      <c r="E41" s="17">
        <v>0</v>
      </c>
      <c r="F41" s="17">
        <v>0</v>
      </c>
      <c r="G41" s="17">
        <v>0</v>
      </c>
      <c r="H41" s="17">
        <v>0</v>
      </c>
      <c r="I41" s="17">
        <v>0</v>
      </c>
      <c r="J41" s="17">
        <v>0</v>
      </c>
      <c r="K41" s="26">
        <v>0</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109</v>
      </c>
      <c r="C44" s="17" t="s">
        <v>109</v>
      </c>
      <c r="D44" s="17" t="s">
        <v>109</v>
      </c>
      <c r="E44" s="17" t="s">
        <v>109</v>
      </c>
      <c r="F44" s="17" t="s">
        <v>109</v>
      </c>
      <c r="G44" s="17" t="s">
        <v>109</v>
      </c>
      <c r="H44" s="17" t="s">
        <v>109</v>
      </c>
      <c r="I44" s="17" t="s">
        <v>109</v>
      </c>
      <c r="J44" s="17" t="s">
        <v>109</v>
      </c>
      <c r="K44" s="26" t="s">
        <v>109</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ydxDJ55GXf/cVpAa9z7f0TvNkQ0yXHxJjITdti28y6OmzyTSLsAfihY9PuaEOWtEZZ495Ebayhzr9jkq/5EG/A==" saltValue="5BKiuRnbX9sjV8FVxX/csg==" spinCount="100000" sheet="1" objects="1" scenarios="1"/>
  <mergeCells count="5">
    <mergeCell ref="A1:K1"/>
    <mergeCell ref="B11:K12"/>
    <mergeCell ref="A25:A26"/>
    <mergeCell ref="B25:F25"/>
    <mergeCell ref="G25:K25"/>
  </mergeCells>
  <conditionalFormatting sqref="B49:K49">
    <cfRule type="containsText" dxfId="15" priority="1" operator="containsText" text="No">
      <formula>NOT(ISERROR(SEARCH("No",B49)))</formula>
    </cfRule>
    <cfRule type="containsText" dxfId="14" priority="2" operator="containsText" text="Yes">
      <formula>NOT(ISERROR(SEARCH("Yes",B49)))</formula>
    </cfRule>
  </conditionalFormatting>
  <hyperlinks>
    <hyperlink ref="A60" location="Index!A1" display="Back to Index" xr:uid="{282C9C50-6AA6-4E16-B3C9-6D9400B34B19}"/>
  </hyperlinks>
  <pageMargins left="0.7" right="0.7" top="0.75" bottom="0.75" header="0.3" footer="0.3"/>
  <pageSetup paperSize="9" scale="89" orientation="portrait"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207B-E344-4E07-8DE4-BDB194EC387D}">
  <sheetPr codeName="Sheet11">
    <pageSetUpPr fitToPage="1"/>
  </sheetPr>
  <dimension ref="A1:K61"/>
  <sheetViews>
    <sheetView zoomScaleNormal="100" workbookViewId="0">
      <selection sqref="A1:K1"/>
    </sheetView>
  </sheetViews>
  <sheetFormatPr defaultRowHeight="15" x14ac:dyDescent="0.25"/>
  <cols>
    <col min="1" max="1" width="23.7109375" customWidth="1"/>
    <col min="2" max="11" width="7.7109375" customWidth="1"/>
  </cols>
  <sheetData>
    <row r="1" spans="1:11" ht="18" customHeight="1" x14ac:dyDescent="0.25">
      <c r="A1" s="57" t="s">
        <v>93</v>
      </c>
      <c r="B1" s="57"/>
      <c r="C1" s="57"/>
      <c r="D1" s="57"/>
      <c r="E1" s="57"/>
      <c r="F1" s="57"/>
      <c r="G1" s="57"/>
      <c r="H1" s="57"/>
      <c r="I1" s="57"/>
      <c r="J1" s="57"/>
      <c r="K1" s="57"/>
    </row>
    <row r="2" spans="1:11" ht="19.5" customHeight="1" x14ac:dyDescent="0.25">
      <c r="A2" s="12" t="s">
        <v>94</v>
      </c>
      <c r="B2" s="13" t="s">
        <v>8</v>
      </c>
      <c r="H2" s="12" t="s">
        <v>95</v>
      </c>
      <c r="I2" s="14" t="s">
        <v>155</v>
      </c>
    </row>
    <row r="3" spans="1:11" ht="13.35" customHeight="1" x14ac:dyDescent="0.25">
      <c r="A3" s="3"/>
      <c r="B3" s="5"/>
      <c r="C3" s="4"/>
      <c r="D3" s="4"/>
      <c r="E3" s="4"/>
      <c r="F3" s="4"/>
      <c r="G3" s="4"/>
      <c r="H3" s="4"/>
      <c r="I3" s="4"/>
      <c r="J3" s="4"/>
    </row>
    <row r="4" spans="1:11" ht="13.35" customHeight="1" x14ac:dyDescent="0.25">
      <c r="A4" s="10" t="s">
        <v>97</v>
      </c>
      <c r="B4" s="5" t="s">
        <v>156</v>
      </c>
      <c r="C4" s="4"/>
      <c r="D4" s="4"/>
      <c r="E4" s="4"/>
      <c r="F4" s="4"/>
      <c r="G4" s="4"/>
      <c r="H4" s="4"/>
      <c r="I4" s="4"/>
      <c r="J4" s="4"/>
    </row>
    <row r="5" spans="1:11" ht="0.6" customHeight="1" x14ac:dyDescent="0.25">
      <c r="A5" s="3"/>
      <c r="B5" s="5"/>
      <c r="C5" s="4"/>
      <c r="D5" s="4"/>
      <c r="E5" s="4"/>
      <c r="F5" s="4"/>
      <c r="G5" s="4"/>
      <c r="H5" s="4"/>
      <c r="I5" s="4"/>
      <c r="J5" s="4"/>
    </row>
    <row r="6" spans="1:11" ht="13.35" customHeight="1" x14ac:dyDescent="0.25">
      <c r="A6" s="3"/>
      <c r="B6" s="42" t="s">
        <v>99</v>
      </c>
      <c r="C6" s="4"/>
      <c r="D6" s="4"/>
      <c r="E6" s="4"/>
      <c r="F6" s="4"/>
      <c r="G6" s="4"/>
      <c r="H6" s="4"/>
      <c r="I6" s="4"/>
      <c r="J6" s="4"/>
    </row>
    <row r="7" spans="1:11" ht="0.6" customHeight="1" x14ac:dyDescent="0.25">
      <c r="A7" s="3"/>
      <c r="B7" s="5"/>
      <c r="C7" s="4"/>
      <c r="D7" s="4"/>
      <c r="E7" s="4"/>
      <c r="F7" s="4"/>
      <c r="G7" s="4"/>
      <c r="H7" s="4"/>
      <c r="I7" s="4"/>
      <c r="J7" s="4"/>
    </row>
    <row r="8" spans="1:11" ht="13.35" customHeight="1" x14ac:dyDescent="0.25">
      <c r="A8" s="3"/>
      <c r="B8" s="5" t="s">
        <v>157</v>
      </c>
      <c r="C8" s="4"/>
      <c r="D8" s="4"/>
      <c r="E8" s="4"/>
      <c r="F8" s="4"/>
      <c r="G8" s="4"/>
      <c r="H8" s="4"/>
      <c r="I8" s="4"/>
      <c r="J8" s="4"/>
    </row>
    <row r="9" spans="1:11" ht="0.6" customHeight="1" x14ac:dyDescent="0.25">
      <c r="A9" s="32" t="s">
        <v>101</v>
      </c>
      <c r="B9" s="5"/>
      <c r="C9" s="4"/>
      <c r="D9" s="4"/>
      <c r="E9" s="4"/>
      <c r="F9" s="4"/>
      <c r="G9" s="4"/>
      <c r="H9" s="4"/>
      <c r="I9" s="4"/>
      <c r="J9" s="4"/>
    </row>
    <row r="10" spans="1:11" ht="13.35" customHeight="1" x14ac:dyDescent="0.25">
      <c r="A10" s="10" t="s">
        <v>102</v>
      </c>
      <c r="B10" s="5" t="s">
        <v>129</v>
      </c>
      <c r="C10" s="4"/>
      <c r="D10" s="4"/>
      <c r="E10" s="4"/>
      <c r="F10" s="4"/>
      <c r="G10" s="4"/>
      <c r="H10" s="4"/>
      <c r="I10" s="4"/>
      <c r="J10" s="4"/>
    </row>
    <row r="11" spans="1:11" ht="13.35" customHeight="1" x14ac:dyDescent="0.25">
      <c r="A11" s="10" t="s">
        <v>104</v>
      </c>
      <c r="B11" s="58" t="s">
        <v>158</v>
      </c>
      <c r="C11" s="58"/>
      <c r="D11" s="58"/>
      <c r="E11" s="58"/>
      <c r="F11" s="58"/>
      <c r="G11" s="58"/>
      <c r="H11" s="58"/>
      <c r="I11" s="58"/>
      <c r="J11" s="58"/>
      <c r="K11" s="58"/>
    </row>
    <row r="12" spans="1:11" ht="26.45" customHeight="1" x14ac:dyDescent="0.25">
      <c r="A12" s="6"/>
      <c r="B12" s="59"/>
      <c r="C12" s="59"/>
      <c r="D12" s="59"/>
      <c r="E12" s="59"/>
      <c r="F12" s="59"/>
      <c r="G12" s="59"/>
      <c r="H12" s="59"/>
      <c r="I12" s="59"/>
      <c r="J12" s="59"/>
      <c r="K12" s="59"/>
    </row>
    <row r="13" spans="1:11" ht="13.35" customHeight="1" x14ac:dyDescent="0.25">
      <c r="E13" s="10" t="s">
        <v>106</v>
      </c>
      <c r="F13" s="4"/>
      <c r="G13" s="4"/>
      <c r="H13" s="4"/>
      <c r="I13" s="5" t="s">
        <v>159</v>
      </c>
      <c r="J13" s="4"/>
    </row>
    <row r="14" spans="1:11" ht="13.35" customHeight="1" x14ac:dyDescent="0.25">
      <c r="A14" s="2"/>
      <c r="B14" s="1"/>
      <c r="E14" s="11" t="s">
        <v>108</v>
      </c>
      <c r="F14" s="8"/>
      <c r="G14" s="8"/>
      <c r="H14" s="8"/>
      <c r="I14" s="7"/>
      <c r="J14" s="8"/>
      <c r="K14" s="9"/>
    </row>
    <row r="15" spans="1:11" ht="13.35" customHeight="1" x14ac:dyDescent="0.25">
      <c r="F15" s="4"/>
      <c r="G15" s="4"/>
      <c r="H15" s="4"/>
      <c r="I15" s="4"/>
      <c r="J15" s="4"/>
    </row>
    <row r="16" spans="1:11" ht="13.35" customHeight="1" x14ac:dyDescent="0.25">
      <c r="E16" s="10"/>
    </row>
    <row r="17" spans="1:11" ht="13.35" customHeight="1" x14ac:dyDescent="0.25"/>
    <row r="18" spans="1:11" ht="13.35" customHeight="1" x14ac:dyDescent="0.25"/>
    <row r="19" spans="1:11" ht="13.35" customHeight="1" x14ac:dyDescent="0.25"/>
    <row r="20" spans="1:11" ht="13.35" customHeight="1" x14ac:dyDescent="0.25"/>
    <row r="21" spans="1:11" ht="13.35" customHeight="1" x14ac:dyDescent="0.25"/>
    <row r="22" spans="1:11" ht="13.35" customHeight="1" x14ac:dyDescent="0.25"/>
    <row r="23" spans="1:11" ht="13.35" customHeight="1" x14ac:dyDescent="0.25"/>
    <row r="24" spans="1:11" ht="13.35" customHeight="1" thickBot="1" x14ac:dyDescent="0.3"/>
    <row r="25" spans="1:11" ht="13.35" customHeight="1" x14ac:dyDescent="0.25">
      <c r="A25" s="60" t="s">
        <v>110</v>
      </c>
      <c r="B25" s="62" t="s">
        <v>111</v>
      </c>
      <c r="C25" s="63"/>
      <c r="D25" s="63"/>
      <c r="E25" s="63"/>
      <c r="F25" s="63"/>
      <c r="G25" s="64" t="s">
        <v>112</v>
      </c>
      <c r="H25" s="64"/>
      <c r="I25" s="64"/>
      <c r="J25" s="64"/>
      <c r="K25" s="65"/>
    </row>
    <row r="26" spans="1:11" ht="13.35" customHeight="1" x14ac:dyDescent="0.25">
      <c r="A26" s="61"/>
      <c r="B26" s="15" t="s">
        <v>113</v>
      </c>
      <c r="C26" s="15" t="s">
        <v>114</v>
      </c>
      <c r="D26" s="15" t="s">
        <v>115</v>
      </c>
      <c r="E26" s="15" t="s">
        <v>116</v>
      </c>
      <c r="F26" s="15" t="s">
        <v>117</v>
      </c>
      <c r="G26" s="15">
        <v>2023</v>
      </c>
      <c r="H26" s="15">
        <v>2024</v>
      </c>
      <c r="I26" s="15">
        <v>2025</v>
      </c>
      <c r="J26" s="15">
        <v>2026</v>
      </c>
      <c r="K26" s="24">
        <v>2027</v>
      </c>
    </row>
    <row r="27" spans="1:11" ht="13.35" customHeight="1" x14ac:dyDescent="0.25">
      <c r="A27" s="19" t="s">
        <v>26</v>
      </c>
      <c r="B27" s="21" t="s">
        <v>118</v>
      </c>
      <c r="C27" s="16" t="s">
        <v>139</v>
      </c>
      <c r="D27" s="16" t="s">
        <v>139</v>
      </c>
      <c r="E27" s="16" t="s">
        <v>139</v>
      </c>
      <c r="F27" s="16" t="s">
        <v>139</v>
      </c>
      <c r="G27" s="16" t="s">
        <v>118</v>
      </c>
      <c r="H27" s="16" t="s">
        <v>118</v>
      </c>
      <c r="I27" s="16" t="s">
        <v>118</v>
      </c>
      <c r="J27" s="16" t="s">
        <v>118</v>
      </c>
      <c r="K27" s="25" t="s">
        <v>118</v>
      </c>
    </row>
    <row r="28" spans="1:11" ht="13.35" customHeight="1" x14ac:dyDescent="0.25">
      <c r="A28" s="19" t="s">
        <v>28</v>
      </c>
      <c r="B28" s="22">
        <v>426.70720556828098</v>
      </c>
      <c r="C28" s="17">
        <v>426.70720556828098</v>
      </c>
      <c r="D28" s="17">
        <v>426.70720556828098</v>
      </c>
      <c r="E28" s="17">
        <v>426.70720556828098</v>
      </c>
      <c r="F28" s="17">
        <v>426.70720556828098</v>
      </c>
      <c r="G28" s="17">
        <v>462.61137173260227</v>
      </c>
      <c r="H28" s="17">
        <v>462.61137173260227</v>
      </c>
      <c r="I28" s="17">
        <v>462.61137173260227</v>
      </c>
      <c r="J28" s="17">
        <v>462.61137173260227</v>
      </c>
      <c r="K28" s="26">
        <v>462.61137173260227</v>
      </c>
    </row>
    <row r="29" spans="1:11" ht="13.35" customHeight="1" x14ac:dyDescent="0.25">
      <c r="A29" s="19" t="s">
        <v>31</v>
      </c>
      <c r="B29" s="22">
        <v>0</v>
      </c>
      <c r="C29" s="17">
        <v>0</v>
      </c>
      <c r="D29" s="17">
        <v>0</v>
      </c>
      <c r="E29" s="17">
        <v>0</v>
      </c>
      <c r="F29" s="17">
        <v>0</v>
      </c>
      <c r="G29" s="17">
        <v>0</v>
      </c>
      <c r="H29" s="17">
        <v>0</v>
      </c>
      <c r="I29" s="17">
        <v>0</v>
      </c>
      <c r="J29" s="17">
        <v>0</v>
      </c>
      <c r="K29" s="26">
        <v>0</v>
      </c>
    </row>
    <row r="30" spans="1:11" ht="13.35" customHeight="1" x14ac:dyDescent="0.25">
      <c r="A30" s="19" t="s">
        <v>33</v>
      </c>
      <c r="B30" s="22">
        <v>147.9</v>
      </c>
      <c r="C30" s="17">
        <v>147.4</v>
      </c>
      <c r="D30" s="17">
        <v>147.4</v>
      </c>
      <c r="E30" s="17">
        <v>145.6</v>
      </c>
      <c r="F30" s="17">
        <v>145.19999999999999</v>
      </c>
      <c r="G30" s="17">
        <v>113.3</v>
      </c>
      <c r="H30" s="17">
        <v>114.5</v>
      </c>
      <c r="I30" s="17">
        <v>117.2</v>
      </c>
      <c r="J30" s="17">
        <v>117.1</v>
      </c>
      <c r="K30" s="26">
        <v>116.9</v>
      </c>
    </row>
    <row r="31" spans="1:11" ht="13.35" customHeight="1" x14ac:dyDescent="0.25">
      <c r="A31" s="19" t="s">
        <v>35</v>
      </c>
      <c r="B31" s="22"/>
      <c r="C31" s="17"/>
      <c r="D31" s="17"/>
      <c r="E31" s="17"/>
      <c r="F31" s="17"/>
      <c r="G31" s="17"/>
      <c r="H31" s="17"/>
      <c r="I31" s="17"/>
      <c r="J31" s="17"/>
      <c r="K31" s="26"/>
    </row>
    <row r="32" spans="1:11" ht="13.35" customHeight="1" x14ac:dyDescent="0.25">
      <c r="A32" s="19" t="s">
        <v>37</v>
      </c>
      <c r="B32" s="22"/>
      <c r="C32" s="17"/>
      <c r="D32" s="17"/>
      <c r="E32" s="17"/>
      <c r="F32" s="17"/>
      <c r="G32" s="17"/>
      <c r="H32" s="17"/>
      <c r="I32" s="17"/>
      <c r="J32" s="17"/>
      <c r="K32" s="26"/>
    </row>
    <row r="33" spans="1:11" ht="13.35" customHeight="1" x14ac:dyDescent="0.25">
      <c r="A33" s="19" t="s">
        <v>39</v>
      </c>
      <c r="B33" s="22">
        <v>0.99</v>
      </c>
      <c r="C33" s="17">
        <v>1</v>
      </c>
      <c r="D33" s="17">
        <v>1</v>
      </c>
      <c r="E33" s="17">
        <v>1</v>
      </c>
      <c r="F33" s="17">
        <v>1</v>
      </c>
      <c r="G33" s="17">
        <v>0.998</v>
      </c>
      <c r="H33" s="17">
        <v>0.998</v>
      </c>
      <c r="I33" s="17">
        <v>0.998</v>
      </c>
      <c r="J33" s="17">
        <v>0.998</v>
      </c>
      <c r="K33" s="26">
        <v>0.998</v>
      </c>
    </row>
    <row r="34" spans="1:11" ht="13.35" customHeight="1" x14ac:dyDescent="0.25">
      <c r="A34" s="19" t="s">
        <v>41</v>
      </c>
      <c r="B34" s="22">
        <v>318.25394358593576</v>
      </c>
      <c r="C34" s="17">
        <v>318.25394358593576</v>
      </c>
      <c r="D34" s="17">
        <v>318.25394358593576</v>
      </c>
      <c r="E34" s="17">
        <v>318.25394358593576</v>
      </c>
      <c r="F34" s="17">
        <v>318.25394358593576</v>
      </c>
      <c r="G34" s="17">
        <v>338.37344576665589</v>
      </c>
      <c r="H34" s="17">
        <v>338.37344576665589</v>
      </c>
      <c r="I34" s="17">
        <v>338.37344576665589</v>
      </c>
      <c r="J34" s="17">
        <v>338.37344576665589</v>
      </c>
      <c r="K34" s="26">
        <v>338.37344576665589</v>
      </c>
    </row>
    <row r="35" spans="1:11" ht="13.35" customHeight="1" x14ac:dyDescent="0.25">
      <c r="A35" s="19" t="s">
        <v>44</v>
      </c>
      <c r="B35" s="22">
        <v>137.30000000000001</v>
      </c>
      <c r="C35" s="17">
        <v>138.80000000000001</v>
      </c>
      <c r="D35" s="17">
        <v>138.80000000000001</v>
      </c>
      <c r="E35" s="17">
        <v>137.1</v>
      </c>
      <c r="F35" s="17">
        <v>136.80000000000001</v>
      </c>
      <c r="G35" s="17">
        <v>106.4</v>
      </c>
      <c r="H35" s="17">
        <v>107.6</v>
      </c>
      <c r="I35" s="17">
        <v>110.3</v>
      </c>
      <c r="J35" s="17">
        <v>110.2</v>
      </c>
      <c r="K35" s="26">
        <v>110</v>
      </c>
    </row>
    <row r="36" spans="1:11" ht="13.35" customHeight="1" x14ac:dyDescent="0.25">
      <c r="A36" s="19" t="s">
        <v>119</v>
      </c>
      <c r="B36" s="22">
        <v>6.9</v>
      </c>
      <c r="C36" s="17">
        <v>6.9</v>
      </c>
      <c r="D36" s="17">
        <v>6.9</v>
      </c>
      <c r="E36" s="17">
        <v>6.9</v>
      </c>
      <c r="F36" s="17">
        <v>6.8</v>
      </c>
      <c r="G36" s="17">
        <v>5.3</v>
      </c>
      <c r="H36" s="17">
        <v>5.4</v>
      </c>
      <c r="I36" s="17">
        <v>5.5</v>
      </c>
      <c r="J36" s="17">
        <v>5.5</v>
      </c>
      <c r="K36" s="26">
        <v>5.5</v>
      </c>
    </row>
    <row r="37" spans="1:11" ht="13.35" customHeight="1" x14ac:dyDescent="0.25">
      <c r="A37" s="19" t="s">
        <v>120</v>
      </c>
      <c r="B37" s="22">
        <v>3</v>
      </c>
      <c r="C37" s="17">
        <v>3</v>
      </c>
      <c r="D37" s="17">
        <v>3</v>
      </c>
      <c r="E37" s="17">
        <v>3</v>
      </c>
      <c r="F37" s="17">
        <v>3</v>
      </c>
      <c r="G37" s="17">
        <v>3</v>
      </c>
      <c r="H37" s="17">
        <v>3</v>
      </c>
      <c r="I37" s="17">
        <v>3</v>
      </c>
      <c r="J37" s="17">
        <v>3</v>
      </c>
      <c r="K37" s="26">
        <v>3</v>
      </c>
    </row>
    <row r="38" spans="1:11" ht="13.35" customHeight="1" x14ac:dyDescent="0.25">
      <c r="A38" s="19" t="s">
        <v>51</v>
      </c>
      <c r="B38" s="22"/>
      <c r="C38" s="17"/>
      <c r="D38" s="17"/>
      <c r="E38" s="17"/>
      <c r="F38" s="17"/>
      <c r="G38" s="17"/>
      <c r="H38" s="17"/>
      <c r="I38" s="17"/>
      <c r="J38" s="17"/>
      <c r="K38" s="26"/>
    </row>
    <row r="39" spans="1:11" ht="13.35" customHeight="1" x14ac:dyDescent="0.25">
      <c r="A39" s="19" t="s">
        <v>121</v>
      </c>
      <c r="B39" s="22">
        <v>502.98755451800196</v>
      </c>
      <c r="C39" s="17">
        <v>502.98755451800196</v>
      </c>
      <c r="D39" s="17">
        <v>502.98755451800196</v>
      </c>
      <c r="E39" s="17">
        <v>502.98755451800196</v>
      </c>
      <c r="F39" s="17">
        <v>502.98755451800196</v>
      </c>
      <c r="G39" s="17">
        <v>525.85062517791118</v>
      </c>
      <c r="H39" s="17">
        <v>525.85062517791118</v>
      </c>
      <c r="I39" s="17">
        <v>525.85062517791118</v>
      </c>
      <c r="J39" s="17">
        <v>525.85062517791118</v>
      </c>
      <c r="K39" s="26">
        <v>525.85062517791118</v>
      </c>
    </row>
    <row r="40" spans="1:11" ht="13.35" customHeight="1" x14ac:dyDescent="0.25">
      <c r="A40" s="19" t="s">
        <v>57</v>
      </c>
      <c r="B40" s="22">
        <v>0</v>
      </c>
      <c r="C40" s="17">
        <v>0</v>
      </c>
      <c r="D40" s="17">
        <v>0</v>
      </c>
      <c r="E40" s="17">
        <v>0</v>
      </c>
      <c r="F40" s="17">
        <v>0</v>
      </c>
      <c r="G40" s="17">
        <v>0</v>
      </c>
      <c r="H40" s="17">
        <v>0</v>
      </c>
      <c r="I40" s="17">
        <v>0</v>
      </c>
      <c r="J40" s="17">
        <v>0</v>
      </c>
      <c r="K40" s="26">
        <v>0</v>
      </c>
    </row>
    <row r="41" spans="1:11" ht="13.35" customHeight="1" x14ac:dyDescent="0.25">
      <c r="A41" s="19" t="s">
        <v>59</v>
      </c>
      <c r="B41" s="22">
        <v>0</v>
      </c>
      <c r="C41" s="17">
        <v>0</v>
      </c>
      <c r="D41" s="17">
        <v>0</v>
      </c>
      <c r="E41" s="17">
        <v>0</v>
      </c>
      <c r="F41" s="17">
        <v>0</v>
      </c>
      <c r="G41" s="17">
        <v>0</v>
      </c>
      <c r="H41" s="17">
        <v>0</v>
      </c>
      <c r="I41" s="17">
        <v>0</v>
      </c>
      <c r="J41" s="17">
        <v>0</v>
      </c>
      <c r="K41" s="26">
        <v>0</v>
      </c>
    </row>
    <row r="42" spans="1:11" ht="13.35" customHeight="1" x14ac:dyDescent="0.25">
      <c r="A42" s="19" t="s">
        <v>61</v>
      </c>
      <c r="B42" s="22">
        <v>0</v>
      </c>
      <c r="C42" s="17">
        <v>0</v>
      </c>
      <c r="D42" s="17">
        <v>0</v>
      </c>
      <c r="E42" s="17">
        <v>0</v>
      </c>
      <c r="F42" s="17">
        <v>0</v>
      </c>
      <c r="G42" s="17">
        <v>0</v>
      </c>
      <c r="H42" s="17">
        <v>0</v>
      </c>
      <c r="I42" s="17">
        <v>0</v>
      </c>
      <c r="J42" s="17">
        <v>0</v>
      </c>
      <c r="K42" s="26">
        <v>0</v>
      </c>
    </row>
    <row r="43" spans="1:11" ht="13.35" customHeight="1" x14ac:dyDescent="0.25">
      <c r="A43" s="19" t="s">
        <v>64</v>
      </c>
      <c r="B43" s="22">
        <v>0</v>
      </c>
      <c r="C43" s="17">
        <v>0</v>
      </c>
      <c r="D43" s="17">
        <v>0</v>
      </c>
      <c r="E43" s="17">
        <v>0</v>
      </c>
      <c r="F43" s="17">
        <v>0</v>
      </c>
      <c r="G43" s="17">
        <v>0</v>
      </c>
      <c r="H43" s="17">
        <v>0</v>
      </c>
      <c r="I43" s="17">
        <v>0</v>
      </c>
      <c r="J43" s="17">
        <v>0</v>
      </c>
      <c r="K43" s="26">
        <v>0</v>
      </c>
    </row>
    <row r="44" spans="1:11" ht="13.35" customHeight="1" x14ac:dyDescent="0.25">
      <c r="A44" s="19" t="s">
        <v>67</v>
      </c>
      <c r="B44" s="22" t="s">
        <v>109</v>
      </c>
      <c r="C44" s="17" t="s">
        <v>109</v>
      </c>
      <c r="D44" s="17" t="s">
        <v>109</v>
      </c>
      <c r="E44" s="17" t="s">
        <v>109</v>
      </c>
      <c r="F44" s="17" t="s">
        <v>109</v>
      </c>
      <c r="G44" s="17" t="s">
        <v>109</v>
      </c>
      <c r="H44" s="17" t="s">
        <v>109</v>
      </c>
      <c r="I44" s="17" t="s">
        <v>109</v>
      </c>
      <c r="J44" s="17" t="s">
        <v>109</v>
      </c>
      <c r="K44" s="26" t="s">
        <v>109</v>
      </c>
    </row>
    <row r="45" spans="1:11" ht="13.35" customHeight="1" x14ac:dyDescent="0.25">
      <c r="A45" s="19" t="s">
        <v>69</v>
      </c>
      <c r="B45" s="23" t="s">
        <v>123</v>
      </c>
      <c r="C45" s="18" t="s">
        <v>123</v>
      </c>
      <c r="D45" s="18" t="s">
        <v>123</v>
      </c>
      <c r="E45" s="18" t="s">
        <v>123</v>
      </c>
      <c r="F45" s="18" t="s">
        <v>123</v>
      </c>
      <c r="G45" s="18" t="s">
        <v>123</v>
      </c>
      <c r="H45" s="18" t="s">
        <v>123</v>
      </c>
      <c r="I45" s="18" t="s">
        <v>123</v>
      </c>
      <c r="J45" s="18" t="s">
        <v>123</v>
      </c>
      <c r="K45" s="27" t="s">
        <v>123</v>
      </c>
    </row>
    <row r="46" spans="1:11" ht="13.35" customHeight="1" x14ac:dyDescent="0.25">
      <c r="A46" s="19" t="s">
        <v>71</v>
      </c>
      <c r="B46" s="22"/>
      <c r="C46" s="17"/>
      <c r="D46" s="17"/>
      <c r="E46" s="17"/>
      <c r="F46" s="17"/>
      <c r="G46" s="17"/>
      <c r="H46" s="17"/>
      <c r="I46" s="17"/>
      <c r="J46" s="17"/>
      <c r="K46" s="26"/>
    </row>
    <row r="47" spans="1:11" ht="13.35" customHeight="1" x14ac:dyDescent="0.25">
      <c r="A47" s="19" t="s">
        <v>73</v>
      </c>
      <c r="B47" s="22"/>
      <c r="C47" s="17"/>
      <c r="D47" s="17"/>
      <c r="E47" s="17"/>
      <c r="F47" s="17"/>
      <c r="G47" s="17"/>
      <c r="H47" s="17"/>
      <c r="I47" s="17"/>
      <c r="J47" s="17"/>
      <c r="K47" s="26"/>
    </row>
    <row r="48" spans="1:11" ht="13.35" customHeight="1" x14ac:dyDescent="0.25">
      <c r="A48" s="19" t="s">
        <v>75</v>
      </c>
      <c r="B48" s="22" t="s">
        <v>132</v>
      </c>
      <c r="C48" s="17" t="s">
        <v>132</v>
      </c>
      <c r="D48" s="17" t="s">
        <v>132</v>
      </c>
      <c r="E48" s="17" t="s">
        <v>132</v>
      </c>
      <c r="F48" s="17" t="s">
        <v>132</v>
      </c>
      <c r="G48" s="17" t="s">
        <v>132</v>
      </c>
      <c r="H48" s="17" t="s">
        <v>132</v>
      </c>
      <c r="I48" s="17" t="s">
        <v>132</v>
      </c>
      <c r="J48" s="17" t="s">
        <v>132</v>
      </c>
      <c r="K48" s="26" t="s">
        <v>132</v>
      </c>
    </row>
    <row r="49" spans="1:11" ht="13.35" customHeight="1" thickBot="1" x14ac:dyDescent="0.3">
      <c r="A49" s="20" t="s">
        <v>125</v>
      </c>
      <c r="B49" s="30" t="s">
        <v>109</v>
      </c>
      <c r="C49" s="31" t="s">
        <v>109</v>
      </c>
      <c r="D49" s="31" t="s">
        <v>109</v>
      </c>
      <c r="E49" s="31" t="s">
        <v>109</v>
      </c>
      <c r="F49" s="31" t="s">
        <v>109</v>
      </c>
      <c r="G49" s="28" t="s">
        <v>109</v>
      </c>
      <c r="H49" s="28" t="s">
        <v>109</v>
      </c>
      <c r="I49" s="28" t="s">
        <v>109</v>
      </c>
      <c r="J49" s="28" t="s">
        <v>109</v>
      </c>
      <c r="K49" s="29" t="s">
        <v>109</v>
      </c>
    </row>
    <row r="50" spans="1:11" ht="13.35" customHeight="1" x14ac:dyDescent="0.25"/>
    <row r="51" spans="1:11" ht="13.35" customHeight="1" x14ac:dyDescent="0.25">
      <c r="A51" s="10"/>
    </row>
    <row r="52" spans="1:11" ht="15" customHeight="1" x14ac:dyDescent="0.25">
      <c r="A52" s="1"/>
      <c r="B52" s="1"/>
    </row>
    <row r="53" spans="1:11" ht="15" customHeight="1" x14ac:dyDescent="0.25">
      <c r="A53" s="1"/>
      <c r="B53" s="1"/>
    </row>
    <row r="54" spans="1:11" ht="15" customHeight="1" x14ac:dyDescent="0.25">
      <c r="A54" s="1"/>
      <c r="B54" s="1"/>
    </row>
    <row r="55" spans="1:11" ht="15" customHeight="1" x14ac:dyDescent="0.25">
      <c r="A55" s="1"/>
      <c r="B55" s="1"/>
    </row>
    <row r="56" spans="1:11" ht="15" customHeight="1" x14ac:dyDescent="0.25">
      <c r="A56" s="1"/>
      <c r="B56" s="1"/>
    </row>
    <row r="57" spans="1:11" ht="15" customHeight="1" x14ac:dyDescent="0.25">
      <c r="A57" s="1"/>
      <c r="B57" s="1"/>
    </row>
    <row r="58" spans="1:11" ht="15" customHeight="1" x14ac:dyDescent="0.25">
      <c r="A58" s="1"/>
      <c r="B58" s="1"/>
    </row>
    <row r="59" spans="1:11" ht="15" customHeight="1" x14ac:dyDescent="0.25">
      <c r="A59" s="1"/>
      <c r="B59" s="1"/>
    </row>
    <row r="60" spans="1:11" ht="15" customHeight="1" x14ac:dyDescent="0.25">
      <c r="A60" s="44" t="s">
        <v>92</v>
      </c>
      <c r="B60" s="1"/>
    </row>
    <row r="61" spans="1:11" ht="15" customHeight="1" x14ac:dyDescent="0.25">
      <c r="A61" s="1"/>
      <c r="B61" s="1"/>
    </row>
  </sheetData>
  <sheetProtection algorithmName="SHA-512" hashValue="nwUFVbWEm/5ZcyHlBEu5iLQR5cNxOHBUeyvvwenwK9NFh8fl5ABLV2rBTW/5TfNRZfwtlpq1y98htPdVZE2QPA==" saltValue="EbwOL+MSHtX4jdQ1RFmzBA==" spinCount="100000" sheet="1" objects="1" scenarios="1"/>
  <mergeCells count="5">
    <mergeCell ref="A1:K1"/>
    <mergeCell ref="B11:K12"/>
    <mergeCell ref="A25:A26"/>
    <mergeCell ref="B25:F25"/>
    <mergeCell ref="G25:K25"/>
  </mergeCells>
  <conditionalFormatting sqref="B49:K49">
    <cfRule type="containsText" dxfId="13" priority="1" operator="containsText" text="No">
      <formula>NOT(ISERROR(SEARCH("No",B49)))</formula>
    </cfRule>
    <cfRule type="containsText" dxfId="12" priority="2" operator="containsText" text="Yes">
      <formula>NOT(ISERROR(SEARCH("Yes",B49)))</formula>
    </cfRule>
  </conditionalFormatting>
  <hyperlinks>
    <hyperlink ref="A60" location="Index!A1" display="Back to Index" xr:uid="{F9CD3630-2472-44AF-A3C2-A345657E988C}"/>
  </hyperlinks>
  <pageMargins left="0.7" right="0.7" top="0.75" bottom="0.75" header="0.3" footer="0.3"/>
  <pageSetup paperSize="9" scale="89" orientation="portrait"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0241DFEB0E804D987C559FA2EF5C47" ma:contentTypeVersion="6" ma:contentTypeDescription="Create a new document." ma:contentTypeScope="" ma:versionID="30beac1918324ea7571fa4fe585d6f87">
  <xsd:schema xmlns:xsd="http://www.w3.org/2001/XMLSchema" xmlns:xs="http://www.w3.org/2001/XMLSchema" xmlns:p="http://schemas.microsoft.com/office/2006/metadata/properties" xmlns:ns2="aae980ba-7781-4d22-a178-7957d85ec85d" xmlns:ns3="7af75335-faac-4e4d-86b6-d8dc72e73f3f" targetNamespace="http://schemas.microsoft.com/office/2006/metadata/properties" ma:root="true" ma:fieldsID="7801eec20547ef8962e402684e8cb0bd" ns2:_="" ns3:_="">
    <xsd:import namespace="aae980ba-7781-4d22-a178-7957d85ec85d"/>
    <xsd:import namespace="7af75335-faac-4e4d-86b6-d8dc72e73f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Order0"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e980ba-7781-4d22-a178-7957d85ec8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Order0" ma:index="11" nillable="true" ma:displayName="Order"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af75335-faac-4e4d-86b6-d8dc72e73f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der0 xmlns="aae980ba-7781-4d22-a178-7957d85ec8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71CD10-06AA-46AE-8CA5-C7822B514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980ba-7781-4d22-a178-7957d85ec85d"/>
    <ds:schemaRef ds:uri="7af75335-faac-4e4d-86b6-d8dc72e73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DE51B4-0C85-401E-95B0-05C95CD4A0B6}">
  <ds:schemaRefs>
    <ds:schemaRef ds:uri="http://schemas.microsoft.com/office/2006/metadata/properties"/>
    <ds:schemaRef ds:uri="http://schemas.microsoft.com/office/infopath/2007/PartnerControls"/>
    <ds:schemaRef ds:uri="aae980ba-7781-4d22-a178-7957d85ec85d"/>
  </ds:schemaRefs>
</ds:datastoreItem>
</file>

<file path=customXml/itemProps3.xml><?xml version="1.0" encoding="utf-8"?>
<ds:datastoreItem xmlns:ds="http://schemas.openxmlformats.org/officeDocument/2006/customXml" ds:itemID="{2FDBC627-9D5D-4636-A347-81016FA7B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Index</vt:lpstr>
      <vt:lpstr>Notes</vt:lpstr>
      <vt:lpstr>ABM</vt:lpstr>
      <vt:lpstr>AGT</vt:lpstr>
      <vt:lpstr>AGW</vt:lpstr>
      <vt:lpstr>BBS</vt:lpstr>
      <vt:lpstr>GNA</vt:lpstr>
      <vt:lpstr>LGL</vt:lpstr>
      <vt:lpstr>MDR</vt:lpstr>
      <vt:lpstr>MGB</vt:lpstr>
      <vt:lpstr>RLD</vt:lpstr>
      <vt:lpstr>RBS</vt:lpstr>
      <vt:lpstr>TSN</vt:lpstr>
      <vt:lpstr>RPN</vt:lpstr>
      <vt:lpstr>ABM!Print_Area</vt:lpstr>
      <vt:lpstr>AGT!Print_Area</vt:lpstr>
      <vt:lpstr>AGW!Print_Area</vt:lpstr>
      <vt:lpstr>BBS!Print_Area</vt:lpstr>
      <vt:lpstr>GNA!Print_Area</vt:lpstr>
      <vt:lpstr>LGL!Print_Area</vt:lpstr>
      <vt:lpstr>MDR!Print_Area</vt:lpstr>
      <vt:lpstr>MGB!Print_Area</vt:lpstr>
      <vt:lpstr>RBS!Print_Area</vt:lpstr>
      <vt:lpstr>RLD!Print_Area</vt:lpstr>
      <vt:lpstr>RPN!Print_Area</vt:lpstr>
      <vt:lpstr>TSN!Print_Area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2017-07-07T07:23:37Z</dcterms:created>
  <dcterms:modified xsi:type="dcterms:W3CDTF">2023-12-07T04:23:21Z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0x0101006A0241DFEB0E804D987C559FA2EF5C47</vt:lpwstr>
  </property>
</Properties>
</file>