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H:\DAPR 2020\Appendix E\"/>
    </mc:Choice>
  </mc:AlternateContent>
  <xr:revisionPtr revIDLastSave="0" documentId="13_ncr:1_{6F8AB0BA-68ED-4702-9AB4-DDD0E0648835}" xr6:coauthVersionLast="45" xr6:coauthVersionMax="45" xr10:uidLastSave="{00000000-0000-0000-0000-000000000000}"/>
  <workbookProtection workbookAlgorithmName="SHA-512" workbookHashValue="igM9ZUp6Mr0YjcCX508xX5c0+IS1AqZPZaKpQpujAJtI5++gtkTTpV2Mjj0WxNQ2lBbv/njZ82/5aAvZjc8J2w==" workbookSaltValue="oxDkjplOGCPndqis1/DEHw==" workbookSpinCount="100000" lockStructure="1"/>
  <bookViews>
    <workbookView xWindow="-120" yWindow="-120" windowWidth="20730" windowHeight="11160" xr2:uid="{00000000-000D-0000-FFFF-FFFF00000000}"/>
  </bookViews>
  <sheets>
    <sheet name="Index" sheetId="37" r:id="rId1"/>
    <sheet name="Notes" sheetId="36" r:id="rId2"/>
    <sheet name="AFD" sheetId="5" r:id="rId3"/>
    <sheet name="BDS" sheetId="6" r:id="rId4"/>
    <sheet name="BLH" sheetId="7" r:id="rId5"/>
    <sheet name="BWH" sheetId="8" r:id="rId6"/>
    <sheet name="BRD" sheetId="9" r:id="rId7"/>
    <sheet name="BPN" sheetId="10" r:id="rId8"/>
    <sheet name="BHD" sheetId="11" r:id="rId9"/>
    <sheet name="CBT" sheetId="12" r:id="rId10"/>
    <sheet name="CVL" sheetId="13" r:id="rId11"/>
    <sheet name="CMA" sheetId="14" r:id="rId12"/>
    <sheet name="CPR" sheetId="15" r:id="rId13"/>
    <sheet name="DBS" sheetId="16" r:id="rId14"/>
    <sheet name="GBS" sheetId="17" r:id="rId15"/>
    <sheet name="GFN" sheetId="18" r:id="rId16"/>
    <sheet name="GYM" sheetId="19" r:id="rId17"/>
    <sheet name="HIL" sheetId="20" r:id="rId18"/>
    <sheet name="IBS" sheetId="21" r:id="rId19"/>
    <sheet name="JBB" sheetId="22" r:id="rId20"/>
    <sheet name="LRE" sheetId="23" r:id="rId21"/>
    <sheet name="LBS" sheetId="24" r:id="rId22"/>
    <sheet name="MDH" sheetId="25" r:id="rId23"/>
    <sheet name="MTN" sheetId="26" r:id="rId24"/>
    <sheet name="NBR" sheetId="27" r:id="rId25"/>
    <sheet name="NGE" sheetId="28" r:id="rId26"/>
    <sheet name="PRG" sheetId="29" r:id="rId27"/>
    <sheet name="RVW" sheetId="30" r:id="rId28"/>
    <sheet name="SGT" sheetId="31" r:id="rId29"/>
    <sheet name="SFD" sheetId="32" r:id="rId30"/>
    <sheet name="SIS" sheetId="33" r:id="rId31"/>
    <sheet name="SRH" sheetId="34" r:id="rId32"/>
    <sheet name="VPK" sheetId="35" r:id="rId33"/>
  </sheets>
  <definedNames>
    <definedName name="_xlnm.Print_Area" localSheetId="2">AFD!$A$1:$K$57</definedName>
    <definedName name="_xlnm.Print_Area" localSheetId="3">BDS!$A$1:$K$57</definedName>
    <definedName name="_xlnm.Print_Area" localSheetId="8">BHD!$A$1:$K$57</definedName>
    <definedName name="_xlnm.Print_Area" localSheetId="4">BLH!$A$1:$K$57</definedName>
    <definedName name="_xlnm.Print_Area" localSheetId="7">BPN!$A$1:$K$57</definedName>
    <definedName name="_xlnm.Print_Area" localSheetId="6">BRD!$A$1:$K$57</definedName>
    <definedName name="_xlnm.Print_Area" localSheetId="5">BWH!$A$1:$K$57</definedName>
    <definedName name="_xlnm.Print_Area" localSheetId="9">CBT!$A$1:$K$57</definedName>
    <definedName name="_xlnm.Print_Area" localSheetId="11">CMA!$A$1:$K$57</definedName>
    <definedName name="_xlnm.Print_Area" localSheetId="12">CPR!$A$1:$K$57</definedName>
    <definedName name="_xlnm.Print_Area" localSheetId="10">CVL!$A$1:$K$57</definedName>
    <definedName name="_xlnm.Print_Area" localSheetId="13">DBS!$A$1:$K$57</definedName>
    <definedName name="_xlnm.Print_Area" localSheetId="14">GBS!$A$1:$K$57</definedName>
    <definedName name="_xlnm.Print_Area" localSheetId="15">GFN!$A$1:$K$57</definedName>
    <definedName name="_xlnm.Print_Area" localSheetId="16">GYM!$A$1:$K$57</definedName>
    <definedName name="_xlnm.Print_Area" localSheetId="17">HIL!$A$1:$K$57</definedName>
    <definedName name="_xlnm.Print_Area" localSheetId="18">IBS!$A$1:$K$57</definedName>
    <definedName name="_xlnm.Print_Area" localSheetId="19">JBB!$A$1:$K$57</definedName>
    <definedName name="_xlnm.Print_Area" localSheetId="21">LBS!$A$1:$K$57</definedName>
    <definedName name="_xlnm.Print_Area" localSheetId="20">LRE!$A$1:$K$57</definedName>
    <definedName name="_xlnm.Print_Area" localSheetId="22">MDH!$A$1:$K$57</definedName>
    <definedName name="_xlnm.Print_Area" localSheetId="23">MTN!$A$1:$K$57</definedName>
    <definedName name="_xlnm.Print_Area" localSheetId="24">NBR!$A$1:$K$57</definedName>
    <definedName name="_xlnm.Print_Area" localSheetId="25">NGE!$A$1:$K$57</definedName>
    <definedName name="_xlnm.Print_Area" localSheetId="26">PRG!$A$1:$K$57</definedName>
    <definedName name="_xlnm.Print_Area" localSheetId="27">RVW!$A$1:$K$57</definedName>
    <definedName name="_xlnm.Print_Area" localSheetId="29">SFD!$A$1:$K$57</definedName>
    <definedName name="_xlnm.Print_Area" localSheetId="28">SGT!$A$1:$K$57</definedName>
    <definedName name="_xlnm.Print_Area" localSheetId="30">SIS!$A$1:$K$57</definedName>
    <definedName name="_xlnm.Print_Area" localSheetId="31">SRH!$A$1:$K$57</definedName>
    <definedName name="_xlnm.Print_Area" localSheetId="32">VPK!$A$1:$K$57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<sst xmlns="http://schemas.openxmlformats.org/spreadsheetml/2006/main" count="3199" uniqueCount="300">
  <si>
    <t>Substation</t>
  </si>
  <si>
    <t>Description</t>
  </si>
  <si>
    <t>Growth Rates</t>
  </si>
  <si>
    <t>Load Category</t>
  </si>
  <si>
    <t>Localities</t>
  </si>
  <si>
    <t>Supply</t>
  </si>
  <si>
    <t>Latest Peak Compensated Load</t>
  </si>
  <si>
    <t>Major Loads</t>
  </si>
  <si>
    <t>PEAK LOAD FORECAST AND CAPACITY</t>
  </si>
  <si>
    <t>SUMMER</t>
  </si>
  <si>
    <t>WINTER</t>
  </si>
  <si>
    <t>2020/21</t>
  </si>
  <si>
    <t>2021/22</t>
  </si>
  <si>
    <t>Peak Risk Period</t>
  </si>
  <si>
    <t>NCC Rating (MVA)</t>
  </si>
  <si>
    <t>Contracted non-network (MVA)</t>
  </si>
  <si>
    <t>10 PoE Load (MVA)</t>
  </si>
  <si>
    <t>LARn (MVA)</t>
  </si>
  <si>
    <t>LARn (MW)</t>
  </si>
  <si>
    <t>Power Factor at Peak Load</t>
  </si>
  <si>
    <t>ECC Rating (MVA)</t>
  </si>
  <si>
    <t>50 PoE Load (MVA)</t>
  </si>
  <si>
    <t>50 PoE Load &gt; 95%  (MVA)</t>
  </si>
  <si>
    <t>Hours PA &gt;  95%  Peak Load</t>
  </si>
  <si>
    <t>Raw LAR (MVA)</t>
  </si>
  <si>
    <t>2HR Rating (MVA)</t>
  </si>
  <si>
    <t>Auto Trans Avail (MVA)</t>
  </si>
  <si>
    <t>Remote Trans Avail (MVA)</t>
  </si>
  <si>
    <t>Manual Trans Avail (MVA)</t>
  </si>
  <si>
    <t>Mobile Plant Avail (MVA)</t>
  </si>
  <si>
    <t>POPS</t>
  </si>
  <si>
    <t>Bus Configuration</t>
  </si>
  <si>
    <t>LARc (MVA)</t>
  </si>
  <si>
    <t>LARc (MW)</t>
  </si>
  <si>
    <t>Customer Category</t>
  </si>
  <si>
    <t>Meets Security Standard</t>
  </si>
  <si>
    <t>Bulk Supply Summary Information and Peak Load Forecast</t>
  </si>
  <si>
    <t>2022/23</t>
  </si>
  <si>
    <t>2023/24</t>
  </si>
  <si>
    <t>2024/25</t>
  </si>
  <si>
    <t>AFD - Archerfield BS (110/33kV)</t>
  </si>
  <si>
    <t xml:space="preserve">Land area is 12540 sqm, Construction is conventional outdoor bulk class                                                                                                                                                                                                                           </t>
  </si>
  <si>
    <t>Transformer size is 1x48/60/64/80MVA ODAF;1x80MVA ODAF</t>
  </si>
  <si>
    <t>Capacity of commissioned Embedded Generation (with Connection Agreements) is 2.2 MVA</t>
  </si>
  <si>
    <t>Industrial</t>
  </si>
  <si>
    <t>Supplies Archerfield, Coopers Plains, Rocklea, Salisbury</t>
  </si>
  <si>
    <t>Day</t>
  </si>
  <si>
    <t>No</t>
  </si>
  <si>
    <t>Solid</t>
  </si>
  <si>
    <t>Urban</t>
  </si>
  <si>
    <t>Yes</t>
  </si>
  <si>
    <t>65.8 MVA on 16/12/2019 at 13:30</t>
  </si>
  <si>
    <t>RLA - ROCKLEA 110 CP</t>
  </si>
  <si>
    <t>BDS - Beaudesert BS (110/33kV)</t>
  </si>
  <si>
    <t xml:space="preserve">Land area is 20140 sqm, Construction is a mixture of various construction classes                                                                                                                                                                                                                 </t>
  </si>
  <si>
    <t>Transformer size is 1x30/60MVA ONAN/ODAF;1x45/60/80MVA ONAN/ODAN/ODAF</t>
  </si>
  <si>
    <t>Capacity of commissioned Embedded Generation (with Connection Agreements) is 31.4 MVA</t>
  </si>
  <si>
    <t>Domestic</t>
  </si>
  <si>
    <t>Supplies Beaudesert, Bromelton, Innisplain, Jimboomba, Mt Tamborine</t>
  </si>
  <si>
    <t>Night</t>
  </si>
  <si>
    <t>Rural</t>
  </si>
  <si>
    <t>41.8 MVA on 20/01/2020 at 18:30</t>
  </si>
  <si>
    <t>LGH - LOGANLEA 110 CP</t>
  </si>
  <si>
    <t>BLH - Beenleigh BS (110/33kV)</t>
  </si>
  <si>
    <t xml:space="preserve">Land area is 32220 sqm, Construction is conventional outdoor bulk class                                                                                                                                                                                                                           </t>
  </si>
  <si>
    <t>Transformer size is 3x80MVA ODAF</t>
  </si>
  <si>
    <t>Capacity of commissioned Embedded Generation (with Connection Agreements) is 2.8 MVA</t>
  </si>
  <si>
    <t>Mixed Domestic</t>
  </si>
  <si>
    <t>Supplies Beenleigh, Bethania, Logan Village, Loganholme, Yatala</t>
  </si>
  <si>
    <t>136.3 MVA on 21/01/2020 at 16:30</t>
  </si>
  <si>
    <t>BWH - Beerwah BS (132/33kV)</t>
  </si>
  <si>
    <t xml:space="preserve">Land area is 4050 sqm, Construction is conventional outdoor bulk class                                                                                                                                                                                                                           </t>
  </si>
  <si>
    <t>Transformer size is 1x30/35/60MVA ODAF;1x30/60MVA ONAN/ODAF</t>
  </si>
  <si>
    <t>Capacity of commissioned Embedded Generation (with Connection Agreements) is 0.0 MVA</t>
  </si>
  <si>
    <t>Supplies Beerwah, Kilcoy, Landsborough, Woodford</t>
  </si>
  <si>
    <t>52.4 MVA on 03/02/2020 at 18:00</t>
  </si>
  <si>
    <t>PWD - PALMWOODS 132 CP</t>
  </si>
  <si>
    <t>BRD - Brendale BS (110/33kV)</t>
  </si>
  <si>
    <t xml:space="preserve">Land area is 314650 sqm, Construction is conventional outdoor bulk class                                                                                                                                                                                                                           </t>
  </si>
  <si>
    <t>Transformer size is 1x45/60/80MVA ONAN/ODAN/ODAF;2x80MVA ODAF</t>
  </si>
  <si>
    <t>Capacity of commissioned Embedded Generation (with Connection Agreements) is 1.5 MVA</t>
  </si>
  <si>
    <t>Supplies Albany Creek, Arana Hills, Brendale, Lawnton, Nth Pine Dam, Samford, Strathpine</t>
  </si>
  <si>
    <t>176.5 MVA on 03/02/2020 at 18:00</t>
  </si>
  <si>
    <t>SPN - SOUTH PINE 110 CP</t>
  </si>
  <si>
    <t>BPN - Browns Plains BS (110/33kV)</t>
  </si>
  <si>
    <t xml:space="preserve">Land area is 7242 sqm, Construction is conventional outdoor bulk class                                                                                                                                                                                                                           </t>
  </si>
  <si>
    <t>Transformer size is 1x120MVA ODAF;1x48/80MVA ONAN/ODAF</t>
  </si>
  <si>
    <t>Capacity of commissioned Embedded Generation (with Connection Agreements) is 4.5 MVA</t>
  </si>
  <si>
    <t>Supplies Browns Plains, Heathwood, North Maclean</t>
  </si>
  <si>
    <t>114.1 MVA on 21/01/2020 at 17:30</t>
  </si>
  <si>
    <t>BHD - Burleigh Heads BS (110/33kV)</t>
  </si>
  <si>
    <t xml:space="preserve">Land area is 25760 sqm, Construction is conventional outdoor bulk class                                                                                                                                                                                                                           </t>
  </si>
  <si>
    <t>Transformer size is 2x50/60/75MVA ONAN/ODAN/ODAF</t>
  </si>
  <si>
    <t>Supplies Currumbin, Kirra, Little Nerang Creek, Miami, Mudgeeraba, Palm Beach, Tugun</t>
  </si>
  <si>
    <t>96.4 MVA on 29/01/2020 at 19:00</t>
  </si>
  <si>
    <t>MGB - MUDGEERABA 110 CP</t>
  </si>
  <si>
    <t>CBT - Caboolture BS (110/33kV)</t>
  </si>
  <si>
    <t xml:space="preserve">Land area is 47630 sqm, Construction is conventional outdoor bulk class                                                                                                                                                                                                                           </t>
  </si>
  <si>
    <t>Transformer size is 1x48/60/64/80MVA ONAN/ODAN/ONAF/ODAF;1x48/80MVA ONAN/ODAF;1x60/80MVA ONAN/ODAF</t>
  </si>
  <si>
    <t>Capacity of commissioned Embedded Generation (with Connection Agreements) is 3.9 MVA</t>
  </si>
  <si>
    <t>Supplies Bribie Island, Caboolture West, Morayfield, Morayfield North, Ningi, Toorbul Point</t>
  </si>
  <si>
    <t>143.3 MVA on 03/02/2020 at 17:30</t>
  </si>
  <si>
    <t>CVL - Cleveland BS (110/33kV)</t>
  </si>
  <si>
    <t xml:space="preserve">Land area is 40420 sqm, Construction is conventional outdoor bulk class                                                                                                                                                                                                                           </t>
  </si>
  <si>
    <t>Transformer size is 1x120MVA ODAF;1x72/120MVA ONAN/ODAF</t>
  </si>
  <si>
    <t>Capacity of commissioned Embedded Generation (with Connection Agreements) is 1.0 MVA</t>
  </si>
  <si>
    <t>Supplies Birkdale, Capalaba, Cleveland, Mt Cotton, Raby Bay, Redland Bay, Victoria Point</t>
  </si>
  <si>
    <t>163.4 MVA on 03/02/2020 at 18:30</t>
  </si>
  <si>
    <t>BMH - BELMONT 110 CP</t>
  </si>
  <si>
    <t>CMA - Coomera BS (110/33kV)</t>
  </si>
  <si>
    <t xml:space="preserve">Land area is 16100 sqm, Construction is a mixture of various construction classes                                                                                                                                                                                                                 </t>
  </si>
  <si>
    <t>Transformer size is 1x48/60/80MVA ONAN/ONAF/ODAF;1x48/80MVA ONAN/ODAF</t>
  </si>
  <si>
    <t>Supplies Coomera, Gaven, Hope Island</t>
  </si>
  <si>
    <t>113.3 MVA on 03/02/2020 at 17:30</t>
  </si>
  <si>
    <t>MAR - MOLENDINAR 110 CP</t>
  </si>
  <si>
    <t>CPR - Coorparoo BS (110/33kV)</t>
  </si>
  <si>
    <t xml:space="preserve">Land area is 3860 sqm, Construction is conventional all indoor class                                                                                                                                                                                                                             </t>
  </si>
  <si>
    <t>Transformer size is 2x48/80MVA ONAN/ODAF</t>
  </si>
  <si>
    <t>Supplies Annerley, Camp Hill, Cannon Hill, Carina Heights, Carindale, Coorparoo, East Brisbane, Greenslopes, Holland Park, Holland Park West, Morningside, Norman Park, Tarragindi</t>
  </si>
  <si>
    <t>75.9 MVA on 03/02/2020 at 19:00</t>
  </si>
  <si>
    <t>DBS - Doboy BS (110/33kV)</t>
  </si>
  <si>
    <t xml:space="preserve">Land area is 18760 sqm, Construction is conventional outdoor bulk class                                                                                                                                                                                                                           </t>
  </si>
  <si>
    <t>Transformer size is 3x48/80MVA ONAN/ODAF</t>
  </si>
  <si>
    <t>Mixed Industrial</t>
  </si>
  <si>
    <t>Supplies Bulimba, Hemmant, Lota, Murarrie, Queensport, Tingalpa, Visypaper, Wynnum</t>
  </si>
  <si>
    <t>123 MVA on 03/02/2020 at 16:30</t>
  </si>
  <si>
    <t>MRE - MURARRIE 110 CP</t>
  </si>
  <si>
    <t>GBS - Gatton BS (110/33kV)</t>
  </si>
  <si>
    <t xml:space="preserve">Land area is 43446 sqm, Construction is a mixture of various construction classes                                                                                                                                                                                                                 </t>
  </si>
  <si>
    <t>Transformer size is 1x30/60MVA ONAN/ODAF;1x36/60MVA ONAN/ODAF</t>
  </si>
  <si>
    <t>Capacity of commissioned Embedded Generation (with Connection Agreements) is 6.1 MVA</t>
  </si>
  <si>
    <t>Supplies Gatton, Mt Sylvia, Tenthill</t>
  </si>
  <si>
    <t>28.6 MVA on 03/02/2020 at 17:00</t>
  </si>
  <si>
    <t>MRG - MIDDLE RIDGE 110 CP</t>
  </si>
  <si>
    <t>GFN - Griffin BS (110/33kV)</t>
  </si>
  <si>
    <t xml:space="preserve">Land area is 23140 sqm, Construction is a mixture of various construction classes                                                                                                                                                                                                                 </t>
  </si>
  <si>
    <t>Supplies Dakabin, Kallangur, Mango Hill, Murrumba Downs, North Lakes</t>
  </si>
  <si>
    <t>68.5 MVA on 03/02/2020 at 17:00</t>
  </si>
  <si>
    <t>GYM - Gympie BS (132/33kV)</t>
  </si>
  <si>
    <t xml:space="preserve">Land area is 21870 sqm, Construction is conventional outdoor bulk class                                                                                                                                                                                                                           </t>
  </si>
  <si>
    <t>Transformer size is 1x50/61/69MVA ONAN/ONAF/ODAF;1x60/80MVA ONAN/ODAF</t>
  </si>
  <si>
    <t>Supplies Amamoor, Gympie South, Imbil, Mary River Pumping, Tin Can Bay, Toolara Forest</t>
  </si>
  <si>
    <t>50.7 MVA on 16/12/2019 at 16:30</t>
  </si>
  <si>
    <t>WLG - WOOLOOGA 132 CP</t>
  </si>
  <si>
    <t>HIL - Hays Inlet BS (110/33kV)</t>
  </si>
  <si>
    <t xml:space="preserve">Land area is 26040 sqm, Construction is conventional outdoor bulk class                                                                                                                                                                                                                           </t>
  </si>
  <si>
    <t>Transformer size is 2x50/60/75MVA ONAN/ODAN/ODAF;1x80MVA ODAF</t>
  </si>
  <si>
    <t>Capacity of commissioned Embedded Generation (with Connection Agreements) is 4.8 MVA</t>
  </si>
  <si>
    <t>Supplies Deception Bay, Duffield Road, Kallangur, Mango Hill, Narangba, Redcliffe, Scarborough</t>
  </si>
  <si>
    <t>154.2 MVA on 03/02/2020 at 18:30</t>
  </si>
  <si>
    <t>IBS - Ibis BS (110/33kV)</t>
  </si>
  <si>
    <t xml:space="preserve">Land area is 14800 sqm, Construction is conventional outdoor bulk class                                                                                                                                                                                                                           </t>
  </si>
  <si>
    <t>Transformer size is 1x48/60MVA ONAN/OFDAF</t>
  </si>
  <si>
    <t>Continuous</t>
  </si>
  <si>
    <t>Supplies Herring Lagoon, Ibis</t>
  </si>
  <si>
    <t>11.1 MVA on 22/08/2019 at 08:00</t>
  </si>
  <si>
    <t>JBB - Jimboomba BS (110/33kV)</t>
  </si>
  <si>
    <t xml:space="preserve">Land area is 40470 sqm, Construction is a mixture of various construction classes                                                                                                                                                                                                                 </t>
  </si>
  <si>
    <t>Transformer size is 1x80MVA ODAF</t>
  </si>
  <si>
    <t>Supplies Jimboomba, Maclean, North Maclean, South Maclean, Stockleigh</t>
  </si>
  <si>
    <t>89.6 MVA on 29/01/2020 at 17:30</t>
  </si>
  <si>
    <t>LRE - Lockrose BS (110/33kV)</t>
  </si>
  <si>
    <t xml:space="preserve">Land area is 38445 sqm, Construction is conventional outdoor bulk class                                                                                                                                                                                                                           </t>
  </si>
  <si>
    <t>Transformer size is 2x30/60MVA ONAN/ODAF</t>
  </si>
  <si>
    <t>Capacity of commissioned Embedded Generation (with Connection Agreements) is 5.2 MVA</t>
  </si>
  <si>
    <t>Supplies Coominya, Glenore Grove, Laidley, Lowood, Murrumba, Somerset Dam, Tarampa, Toogoolawah, Wivenhoe</t>
  </si>
  <si>
    <t>62 MVA on 03/02/2020 at 17:30</t>
  </si>
  <si>
    <t>ABR - ABERMAIN 110 CP</t>
  </si>
  <si>
    <t>LBS - Lytton BS (110/33kV)</t>
  </si>
  <si>
    <t xml:space="preserve">Land area is 30170 sqm, Construction is a mixture of various construction classes                                                                                                                                                                                                                 </t>
  </si>
  <si>
    <t>Supplies Fisherman Is, Gibson Island, Lytton, Lytton Bulk Supply</t>
  </si>
  <si>
    <t>Split w ACO</t>
  </si>
  <si>
    <t>107.5 MVA on 22/01/2020 at 18:30</t>
  </si>
  <si>
    <t>MDH - Meeandah BS (110/33kV)</t>
  </si>
  <si>
    <t xml:space="preserve">Land area is 3720 sqm, Construction is conventional outdoor bulk class                                                                                                                                                                                                                           </t>
  </si>
  <si>
    <t>Transformer size is 2x80MVA ODAF</t>
  </si>
  <si>
    <t>Supplies Hamilton Lands, Meeandah, Myrtletown</t>
  </si>
  <si>
    <t>47.8 MVA on 22/01/2020 at 12:00</t>
  </si>
  <si>
    <t>MTN - Myrtletown BS (110/33kV)</t>
  </si>
  <si>
    <t xml:space="preserve">Land area is 12550 sqm, Construction is a mixture of various construction classes                                                                                                                                                                                                                 </t>
  </si>
  <si>
    <t>Transformer size is 2x120MVA ODAF</t>
  </si>
  <si>
    <t>Capacity of commissioned Embedded Generation (with Connection Agreements) is 1.4 MVA</t>
  </si>
  <si>
    <t>Supplies Pinkenba</t>
  </si>
  <si>
    <t>HighSec</t>
  </si>
  <si>
    <t>33.2 MVA on 06/12/2019 at 18:30</t>
  </si>
  <si>
    <t>NBR - Nambour BS (132/33kV)</t>
  </si>
  <si>
    <t xml:space="preserve">Land area is 20000 sqm, Construction is conventional outdoor bulk class                                                                                                                                                                                                                           </t>
  </si>
  <si>
    <t>Transformer size is 2x48/60MVA ONAN/ODAN</t>
  </si>
  <si>
    <t>Capacity of commissioned Embedded Generation (with Connection Agreements) is 19.2 MVA</t>
  </si>
  <si>
    <t>Supplies Kenilworth, Maleny, Nambour, Palmwoods Central, Yandina</t>
  </si>
  <si>
    <t>74.8 MVA on 16/12/2019 at 16:30</t>
  </si>
  <si>
    <t>NGE - Nudgee BS (110/33kV)</t>
  </si>
  <si>
    <t xml:space="preserve">Land area is 20450 sqm, Construction is conventional outdoor bulk class                                                                                                                                                                                                                           </t>
  </si>
  <si>
    <t>Transformer size is 2x48/80MVA ONAN/ODAF;1x80MVA ODAF</t>
  </si>
  <si>
    <t>Capacity of commissioned Embedded Generation (with Connection Agreements) is 3.1 MVA</t>
  </si>
  <si>
    <t>Supplies Eagle Farm, Geebung, Hamilton, Hendra, Nudgee, Nundah, Zillmere</t>
  </si>
  <si>
    <t>146 MVA on 16/12/2019 at 15:00</t>
  </si>
  <si>
    <t>PRG - Postmans Ridge BS (110/33kV)</t>
  </si>
  <si>
    <t xml:space="preserve">Land area is 37223 sqm, Construction is conventional outdoor bulk class                                                                                                                                                                                                                           </t>
  </si>
  <si>
    <t>Transformer size is 1x48/60MVA ONAN/ONAF;1x60MVA</t>
  </si>
  <si>
    <t>Supplies Carpendale, Grantham, Helidon, Postmans Ridge</t>
  </si>
  <si>
    <t>36.2 MVA on 16/11/2019 at 18:00</t>
  </si>
  <si>
    <t>RVW - Raceview BS (110/33kV)</t>
  </si>
  <si>
    <t xml:space="preserve">Land area is 76972 sqm, Construction is conventional outdoor bulk class                                                                                                                                                                                                                           </t>
  </si>
  <si>
    <t>Transformer size is 2x37/48/60MVA ONAN/ONAF/OFAF</t>
  </si>
  <si>
    <t>Supplies Boonah, Booval, Cooneana, Flinders, Ipswich South, Kalbar, Roderick St</t>
  </si>
  <si>
    <t>100.5 MVA on 03/02/2020 at 17:00</t>
  </si>
  <si>
    <t>BKS - BLACKSTONE 110 CP</t>
  </si>
  <si>
    <t>SGT - Sandgate BS (110/33kV)</t>
  </si>
  <si>
    <t xml:space="preserve">Land area is 7910 sqm, Construction is conventional outdoor bulk class                                                                                                                                                                                                                           </t>
  </si>
  <si>
    <t>Transformer size is 1x45/60/80MVA ONAN/ODAN/ODAF;1x48/64/80MVA ONAN/ONAF/ODAF</t>
  </si>
  <si>
    <t>Capacity of commissioned Embedded Generation (with Connection Agreements) is 2.3 MVA</t>
  </si>
  <si>
    <t>Supplies Bald Hills, Brighton, Sandgate</t>
  </si>
  <si>
    <t>87.8 MVA on 03/02/2020 at 19:00</t>
  </si>
  <si>
    <t>SFD - Stafford BS (110/33kV)</t>
  </si>
  <si>
    <t xml:space="preserve">Land area is 9770 sqm, Construction is conventional outdoor bulk class                                                                                                                                                                                                                           </t>
  </si>
  <si>
    <t>Capacity of commissioned Embedded Generation (with Connection Agreements) is 7.7 MVA</t>
  </si>
  <si>
    <t>Supplies Chermside, Clayfield, Enoggera, Grovely, Kedron, Stafford</t>
  </si>
  <si>
    <t>151.1 MVA on 19/02/2020 at 17:00</t>
  </si>
  <si>
    <t>SIS - Stradbroke Is BS (110/33kV)</t>
  </si>
  <si>
    <t xml:space="preserve">Land area is 19020 sqm, Construction is conventional outdoor bulk class                                                                                                                                                                                                                           </t>
  </si>
  <si>
    <t>Transformer size is 1x48/60MVA ONAN/ONAF</t>
  </si>
  <si>
    <t>Supplies Stradbroke Is</t>
  </si>
  <si>
    <t>4.9 MVA on 01/01/2020 at 19:00</t>
  </si>
  <si>
    <t>SRH - Sunrise Hills BS (132/33kV)</t>
  </si>
  <si>
    <t xml:space="preserve">Land area is 5990 sqm, Construction is a mixture of various construction classes                                                                                                                                                                                                                 </t>
  </si>
  <si>
    <t>Transformer size is 1x30/48/60MVA ONAN/ODAN/ODAF;1x48/60/64/80MVA ONAN/ODAN/ONAF/ODAF</t>
  </si>
  <si>
    <t>Supplies Black Mountain, Coolum, Cooroy, Peregian, Tewantin</t>
  </si>
  <si>
    <t>77 MVA on 03/02/2020 at 18:30</t>
  </si>
  <si>
    <t>VPK - Victoria Park BS (110/33kV)</t>
  </si>
  <si>
    <t xml:space="preserve">Land area is 10200 sqm, Construction is a mixture of various construction classes                                                                                                                                                                                                                 </t>
  </si>
  <si>
    <t>Transformer size is 2x66/80/96/120MVA ONAN/OFAN</t>
  </si>
  <si>
    <t>Supplies Astor Terrace, New Farm, Newmarket, Victoria Park</t>
  </si>
  <si>
    <t>48.2 MVA on 03/02/2020 at 16:30</t>
  </si>
  <si>
    <t xml:space="preserve">This workbook provides 5 year forecast capacity and loading information for Bulk Supply Substations in the Energex network. </t>
  </si>
  <si>
    <t>Energex Distribution Annual Planning Report is prepared and made available solely for information purposes. While care was taken in the preparation of the information in this report, and it is provided in good faith, Energex accepts no responsibility or liability (including without limitation, liability to any person by reason of negligence or negligent mis-statement) for any loss or damage that may be incurred by any person acting in reliance on this information or assumptions drawn from it, except to the extent that liability under any applicable Queensland or Commonwealth of Australia statute cannot be excluded.</t>
  </si>
  <si>
    <t>All financials presented in this document are correct at the time of writing and represent the existing organisational accounting treatment, which may be subject to change. Energy Queensland is finalising the alignment of its Cost Allocation Methodology between Ergon and Energex, potentially impacting the treatment of some Capital and Operational Project costs.</t>
  </si>
  <si>
    <r>
      <t>Each summary sheet contains a brief description of the substation, including its location, land area, construction type, installed transformers and capacity of known embedded generation connected to the substation</t>
    </r>
    <r>
      <rPr>
        <i/>
        <sz val="10"/>
        <color indexed="8"/>
        <rFont val="Arial"/>
        <family val="2"/>
      </rPr>
      <t xml:space="preserve">. </t>
    </r>
    <r>
      <rPr>
        <sz val="10"/>
        <color indexed="8"/>
        <rFont val="Arial"/>
        <family val="2"/>
      </rPr>
      <t>Localities give a general view of the areas serviced by the substation. Load categories indicate the type of loads supplied. Growth rates for the zone substations provide a projection of the expected growth rates for the next five years for planning purposes.</t>
    </r>
  </si>
  <si>
    <t>With respect to growth rates:</t>
  </si>
  <si>
    <r>
      <t>·</t>
    </r>
    <r>
      <rPr>
        <sz val="7"/>
        <color indexed="30"/>
        <rFont val="Times New Roman"/>
        <family val="1"/>
      </rPr>
      <t xml:space="preserve">         </t>
    </r>
    <r>
      <rPr>
        <sz val="10"/>
        <color indexed="8"/>
        <rFont val="Arial"/>
        <family val="2"/>
      </rPr>
      <t>None of the bulk supply substations directly supply customers, therefore there is no growth rates provided for these substations; and</t>
    </r>
  </si>
  <si>
    <r>
      <t>·</t>
    </r>
    <r>
      <rPr>
        <sz val="7"/>
        <color indexed="30"/>
        <rFont val="Times New Roman"/>
        <family val="1"/>
      </rPr>
      <t xml:space="preserve">         </t>
    </r>
    <r>
      <rPr>
        <sz val="10"/>
        <color indexed="8"/>
        <rFont val="Arial"/>
        <family val="2"/>
      </rPr>
      <t>Large individual or block loads (existing and new) are treated on an individual basis and not listed in these substation summaries, but these are factored into load forecasts.</t>
    </r>
  </si>
  <si>
    <t>The next section includes a summary of performance and capability.</t>
  </si>
  <si>
    <t>The latest compensated peak demand is displayed along with the typical daily compensated load profile. In addition, the compensated descriptor refers to the slightly reduced transformer load experienced when available capacitors are in service. Entries in the major loads section indicate there are significant or large customers connected to the substation. Both summer and winter profiles are presented where available. Where a substation has less than 12 months of metering data available, such as small substations and newly established substations, the graphs and the information against these fields is either blank or not applicable (N/A).</t>
  </si>
  <si>
    <t>The summary sheets also show two graphs of reliability performance for System Average Interruption Frequency Index (SAIFI) and System Average Interruption Duration Index (SAIDI). The last five years of this data is shown for all events impacting customers supplied from the specific substation. While total measures as experienced by these customers are shown, any contributions of major event days are highlighted in the top blue segment of the bars. Reliability data cannot be determined for some small substations with no 11 kV outgoing circuits and new substations where no data has been recorded. The charts are blank in these cases.</t>
  </si>
  <si>
    <t>A summary of any projects and additional comments relating to the substation are provided below the peak load forecast and capacity table. The committed projects and proposed timeframe section provide a list of relevant committed projects and their proposed commissioning time. The supplementary notes provide additional comments such as operational strategies and land or spatial constraints.</t>
  </si>
  <si>
    <r>
      <t>·</t>
    </r>
    <r>
      <rPr>
        <sz val="7"/>
        <color indexed="30"/>
        <rFont val="Times New Roman"/>
        <family val="1"/>
      </rPr>
      <t xml:space="preserve">         </t>
    </r>
    <r>
      <rPr>
        <sz val="10"/>
        <color indexed="8"/>
        <rFont val="Arial"/>
        <family val="2"/>
      </rPr>
      <t xml:space="preserve">Powerlink owned 33 kV connection points are not included in this publication.  </t>
    </r>
  </si>
  <si>
    <t>Term</t>
  </si>
  <si>
    <t>Definition</t>
  </si>
  <si>
    <t>The time period over which the load is highest (Day/Night).</t>
  </si>
  <si>
    <t>Normal Cyclic Capacity – the total capacity with all network components and equipment in service.</t>
  </si>
  <si>
    <t>The maximum permissible peak daily loading for a given load cycle that plant can supply each day of its life. Taking impedance mismatch into consideration, it is considered the maximum rating for a transformer to be loaded under normal load conditions.</t>
  </si>
  <si>
    <t>The amount of embedded generation and contracted curtailed demand management capacity available within the supply area of a substation during peak times. The impacts of these have been incorporated into the load forecasts. Solar PV connections are not included in the reported figure.</t>
  </si>
  <si>
    <t>Peak load forecast with 10% probability of being exceeded (one in every 10 years will be exceeded). Based on normal expected growth rates &amp; weather corrected starting loads.</t>
  </si>
  <si>
    <t>Security standard load at risk under system normal condition, expressed in MVA.</t>
  </si>
  <si>
    <t>Security standard load at risk under system normal condition, expressed in MW.</t>
  </si>
  <si>
    <t>Compensated power factor at 50 PoE Load. Capacitive compensation is switched according to the size of the capacitor banks installed at the substation, compensation is generally limited to prevent a substation from going into leading power factor.</t>
  </si>
  <si>
    <t>Emergency Cyclic Capacity – the long term firm delivery capacity under a single contingent condition.</t>
  </si>
  <si>
    <t>The maximum permissible peak emergency loading for a given load cycle that an item of plant can supply for an extended period of time without unacceptable damage. For substations with multiple transformers, the ECC is the minimum emergency cyclic capacity of all transformer combinations taking impedance mismatches into consideration, with one transformer off line.</t>
  </si>
  <si>
    <t>Peak load forecast with 50% probability of being exceeded (one in every two years will be exceeded). Based on normal expected growth rates and weather corrected starting loads.</t>
  </si>
  <si>
    <t>50 PoE Load &gt; 95% (MVA)</t>
  </si>
  <si>
    <t>The amount of load greater than 95% 50 PoE Load.</t>
  </si>
  <si>
    <t>(50 PoE Load – 0.95 x 50 PoE Load)</t>
  </si>
  <si>
    <t>Hours PA &gt; 95% Peak Load</t>
  </si>
  <si>
    <t>The number of hours per annum (maximum over the last 3 years) where the load exceeded 95% of the peak 50 PoE demand.</t>
  </si>
  <si>
    <t>The amount of load exceeding ECC rating.</t>
  </si>
  <si>
    <t>(50 PoE Load – ECC Rating)</t>
  </si>
  <si>
    <t>2-Hour Rating (MVA)</t>
  </si>
  <si>
    <t>Two-Hour Emergency Capacity (2HEC) – the short term or firm delivery capacity under a single contingent condition.</t>
  </si>
  <si>
    <t>The maximum permissible peak emergency loading for a given load cycle that an item of plant can supply up to two hours without causing unacceptable damage. For substations with multiple transformers, the 2HEC is the minimum two hour emergency rating of all transformer combinations taking impedance mismatches into consideration, with one transformer off line.</t>
  </si>
  <si>
    <t>SCADA or automatically controlled load transfers that can be implemented within one minute.</t>
  </si>
  <si>
    <t>Load transfers that can be implemented through SCADA switching procedures by the network control officer. It is assumed that this can generally be achieved within 30 minutes excluding complex or prolonged restoration procedures.</t>
  </si>
  <si>
    <t>Load transfers can also be deployed via manually controlled switchgear locally by field staff. It is assumed that the implementation of manual switching procedures to isolate the faulted portion of the network to restore supply to healthy parts of the network can be fully implemented within three hours (urban) or four hours (rural).</t>
  </si>
  <si>
    <t>The capacity of mobile substation or mobile generation that can be deployed within the timeframe prescribed by the security standard.</t>
  </si>
  <si>
    <t>The maximum allowable mobile generator capacity is limited to 4 MVA for urban and 10 MVA for rural. 
The maximum mobile substation capacity is 15 MVA.</t>
  </si>
  <si>
    <t>Plant Overload Protection Scheme consists of several applications which continuously monitor specific items of plant for overload conditions. If overload conditions are detected and validated, POPS will initiate predefined actions in order to relieve the overload condition.</t>
  </si>
  <si>
    <t>An indication of the electrical configuration of the substation 11 kV bus (e.g. split bus or solid bus)</t>
  </si>
  <si>
    <t>Security standard load at risk for single contingent conditions.</t>
  </si>
  <si>
    <t>Estimated generation / load reduction required to defer the forecast system limitation. This is the security standard load at risk for a single contingency, expressed in MW.</t>
  </si>
  <si>
    <t>For security standard application, the general type of customer a substation or feeder supplying the area.</t>
  </si>
  <si>
    <t>The load at risk is evaluated for both normal (LARn) and contingent (LARc) conditions. Under normal conditions, the loadings on a substation are not to exceed the normal cyclic capacity (NCC) of a major network component such as a zone substation transformer. Under contingent conditions, the loadings of a substation are not to exceed the available emergency supply under contingency whilst taking into consideration the security of supply standards of the substation.</t>
  </si>
  <si>
    <t>Load at risk is the shortfall between the forecast load (either 10 PoE or 50 PoE) and the available supply. The general equations for LAR are as follows:</t>
  </si>
  <si>
    <r>
      <t>·</t>
    </r>
    <r>
      <rPr>
        <sz val="7"/>
        <color indexed="30"/>
        <rFont val="Times New Roman"/>
        <family val="1"/>
      </rPr>
      <t xml:space="preserve">         </t>
    </r>
    <r>
      <rPr>
        <b/>
        <sz val="10"/>
        <color indexed="8"/>
        <rFont val="Arial"/>
        <family val="2"/>
      </rPr>
      <t>LARn</t>
    </r>
    <r>
      <rPr>
        <sz val="10"/>
        <color indexed="8"/>
        <rFont val="Arial"/>
        <family val="2"/>
      </rPr>
      <t xml:space="preserve"> = 10 PoE – NCC where NCC is the normal cyclic capacity</t>
    </r>
  </si>
  <si>
    <r>
      <t>·</t>
    </r>
    <r>
      <rPr>
        <sz val="7"/>
        <color indexed="30"/>
        <rFont val="Times New Roman"/>
        <family val="1"/>
      </rPr>
      <t xml:space="preserve">         </t>
    </r>
    <r>
      <rPr>
        <b/>
        <sz val="10"/>
        <color indexed="8"/>
        <rFont val="Arial"/>
        <family val="2"/>
      </rPr>
      <t>LARc</t>
    </r>
    <r>
      <rPr>
        <sz val="10"/>
        <color indexed="8"/>
        <rFont val="Arial"/>
        <family val="2"/>
      </rPr>
      <t xml:space="preserve"> = 50 PoE – available capacity – available supply (within security standard timeframe)</t>
    </r>
  </si>
  <si>
    <t>Network security standards are not being met if LARn or LARc is greater than 0.</t>
  </si>
  <si>
    <t>Generally, there are two available capacities and five available sources of supply that can be deployed upon loss of a major network component such as a transformer.</t>
  </si>
  <si>
    <t>Types of available capacity:</t>
  </si>
  <si>
    <r>
      <t>·</t>
    </r>
    <r>
      <rPr>
        <sz val="7"/>
        <color indexed="30"/>
        <rFont val="Times New Roman"/>
        <family val="1"/>
      </rPr>
      <t xml:space="preserve">         </t>
    </r>
    <r>
      <rPr>
        <b/>
        <sz val="10"/>
        <color indexed="8"/>
        <rFont val="Arial"/>
        <family val="2"/>
      </rPr>
      <t>Emergency Cyclic Capacity (ECC)</t>
    </r>
    <r>
      <rPr>
        <sz val="10"/>
        <color indexed="8"/>
        <rFont val="Arial"/>
        <family val="2"/>
      </rPr>
      <t xml:space="preserve"> – The maximum permissible peak emergency loading for a given load cycle that a plant can supply for an extended period of time without doing unacceptable damage. For substations with multiple transformers, the ECC is the minimum emergency cyclic capacity of all transformer combinations taking impedance mismatches into consideration, with one transformer off line.</t>
    </r>
  </si>
  <si>
    <r>
      <t>·</t>
    </r>
    <r>
      <rPr>
        <sz val="7"/>
        <color indexed="30"/>
        <rFont val="Times New Roman"/>
        <family val="1"/>
      </rPr>
      <t xml:space="preserve">         </t>
    </r>
    <r>
      <rPr>
        <b/>
        <sz val="10"/>
        <color indexed="8"/>
        <rFont val="Arial"/>
        <family val="2"/>
      </rPr>
      <t>Two Hour Emergency Capacity (2HEC)</t>
    </r>
    <r>
      <rPr>
        <sz val="10"/>
        <color indexed="8"/>
        <rFont val="Arial"/>
        <family val="2"/>
      </rPr>
      <t xml:space="preserve"> – The maximum permissible peak emergency loading for a given load cycle that a plant can supply up to two hours without doing unacceptable damage. For substations with multiple transformer, the 2HEC is the minimum 2 hour emergency rating of all transformer combinations taking impedance mismatches into consideration, with one transformer off line. By the end of the 2 hours, the transformer load must be reduced to or below ECC.</t>
    </r>
  </si>
  <si>
    <t>Types of available supply:</t>
  </si>
  <si>
    <r>
      <t>·</t>
    </r>
    <r>
      <rPr>
        <sz val="7"/>
        <color indexed="30"/>
        <rFont val="Times New Roman"/>
        <family val="1"/>
      </rPr>
      <t xml:space="preserve">         </t>
    </r>
    <r>
      <rPr>
        <b/>
        <sz val="10"/>
        <color indexed="8"/>
        <rFont val="Arial"/>
        <family val="2"/>
      </rPr>
      <t>Automatic Transfers (AT)</t>
    </r>
    <r>
      <rPr>
        <sz val="10"/>
        <color indexed="8"/>
        <rFont val="Arial"/>
        <family val="2"/>
      </rPr>
      <t xml:space="preserve"> – SCADA or automatically controlled load transfers that can be implemented within 1 minute. Examples include auto changeover switching capacity from adjacent bus sections, standby transformers or via dedicated tie feeders from other substations. Such capacity has been considered at a number of substations where it is available.</t>
    </r>
  </si>
  <si>
    <r>
      <t>·</t>
    </r>
    <r>
      <rPr>
        <sz val="7"/>
        <color indexed="30"/>
        <rFont val="Times New Roman"/>
        <family val="1"/>
      </rPr>
      <t xml:space="preserve">         </t>
    </r>
    <r>
      <rPr>
        <b/>
        <sz val="10"/>
        <color indexed="8"/>
        <rFont val="Arial"/>
        <family val="2"/>
      </rPr>
      <t>Remote Transfers (RT)</t>
    </r>
    <r>
      <rPr>
        <sz val="10"/>
        <color indexed="8"/>
        <rFont val="Arial"/>
        <family val="2"/>
      </rPr>
      <t xml:space="preserve"> – Load transfer capacity can be deployed via remotely controlled switchgear. The implementation of a series of SCADA controlled switching procedures to isolate the faulted portion of the network whilst restoring supply to fault free portions can be fully implemented within 30 minutes and is available for extended periods. At present, only remote transfers to other substations or standby transformers, using SCADA control of substation circuit breakers, have been considered.</t>
    </r>
  </si>
  <si>
    <r>
      <t>·</t>
    </r>
    <r>
      <rPr>
        <sz val="7"/>
        <color indexed="30"/>
        <rFont val="Times New Roman"/>
        <family val="1"/>
      </rPr>
      <t xml:space="preserve">         </t>
    </r>
    <r>
      <rPr>
        <b/>
        <sz val="10"/>
        <color indexed="8"/>
        <rFont val="Arial"/>
        <family val="2"/>
      </rPr>
      <t>Manual Transfers (MT)</t>
    </r>
    <r>
      <rPr>
        <sz val="10"/>
        <color indexed="8"/>
        <rFont val="Arial"/>
        <family val="2"/>
      </rPr>
      <t xml:space="preserve"> – Load transfer capacity can be deployed via manually controlled switchgear. The implementation of a series of manual switching procedures to isolate the faulted portion of the network whilst restoring supply to fault free portions can be fully implemented within 3 hours (urban) or 4 hours (rural) and is available for extended periods. Some manual transfers are likely to be implemented within 2 hours but this has not been quantified at this time. Analysis done to identify the available 11 kV transfer capability in the systems for every substation. To accommodate future 11 kV network changes and system coincidence peak, a 75% factor is applied to ensure the transfers are practical and achievable throughout the analysis period. The manual switching of standby transformers, which do not have automatic switching, has also been included where available.</t>
    </r>
  </si>
  <si>
    <r>
      <t>·</t>
    </r>
    <r>
      <rPr>
        <sz val="7"/>
        <color indexed="30"/>
        <rFont val="Times New Roman"/>
        <family val="1"/>
      </rPr>
      <t xml:space="preserve">         </t>
    </r>
    <r>
      <rPr>
        <b/>
        <sz val="10"/>
        <color indexed="8"/>
        <rFont val="Arial"/>
        <family val="2"/>
      </rPr>
      <t>Mobile Generation (MG)</t>
    </r>
    <r>
      <rPr>
        <sz val="10"/>
        <color indexed="8"/>
        <rFont val="Arial"/>
        <family val="2"/>
      </rPr>
      <t xml:space="preserve"> – Alternate supply from mobile generators can be sourced within 8 hours (urban) or 12 hours (rural). These are generally smaller 500 kVA units that do not require transport permits or police escorts and can be rapidly deployed. Up to 4 MVA (urban) or 10 MVA (rural) of mobile generation may be committed to a single contingency event.</t>
    </r>
  </si>
  <si>
    <t>Back to Index</t>
  </si>
  <si>
    <t>Bulk Supply Substations Forecasts  (Energex Distribution Annual Planning Report 2020-21 to 2024-25)</t>
  </si>
  <si>
    <t xml:space="preserve">This workbook forms part of the Energex Distribution Annual Planning Report 2020-21 to 2024-25 (DAPR) and should be read in conjunction with the report document. </t>
  </si>
  <si>
    <t>Notes</t>
  </si>
  <si>
    <t>Index</t>
  </si>
  <si>
    <t>Manual transfers are obtained from load flow studies performed on each 11 kV distribution feeder, with the sum of all available 11 kV transfers at a substation is multiplied by a 0.75 factor to account for diversity and to provide a margin of error to avoid voltage collapse. The same approach applies throughout the forward planning period.</t>
  </si>
  <si>
    <t>It contains assumptions regarding, among other things, economic growth and load forecasts which may or may not prove to be correct. The forecasts included in the document involve subjective judgements and analysis which are subject to significant uncertainties and contingencies, many of which are out of the control of Energex.  Furthermore, forecasted data is subject to ongoing variation due to COVID 19 impacts. Energex makes no representation or warranty as to the accuracy, reliability, completeness or suitability for any particular purpose of the information in this document. All information should be independently investigated, reviewed, analysed and verified, and must not be relied upon in connection with any investment proposal or decision.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</si>
</sst>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Calibri"/>
      <family val="2"/>
      <scheme val="minor"/>
    </font>
    <font>
      <b/>
      <sz val="11"/>
      <color indexed="8"/>
      <name val="Arial"/>
      <family val="2"/>
    </font>
    <font>
      <sz val="8"/>
      <color theme="1"/>
      <name val="Arial"/>
      <family val="2"/>
    </font>
    <font>
      <sz val="9"/>
      <color theme="1"/>
      <name val="Arial"/>
      <family val="2"/>
    </font>
    <font>
      <sz val="7"/>
      <color theme="1"/>
      <name val="Arial"/>
      <family val="2"/>
    </font>
    <font>
      <sz val="10"/>
      <color theme="1"/>
      <name val="Wingdings"/>
      <charset val="2"/>
    </font>
    <font>
      <b/>
      <sz val="8"/>
      <color theme="1"/>
      <name val="Arial"/>
      <family val="2"/>
    </font>
    <font>
      <b/>
      <sz val="9"/>
      <color rgb="FF0081C3"/>
      <name val="Arial"/>
      <family val="2"/>
    </font>
    <font>
      <sz val="8"/>
      <color rgb="FF006600"/>
      <name val="Arial"/>
      <family val="2"/>
    </font>
    <font>
      <b/>
      <sz val="8"/>
      <color rgb="FF006600"/>
      <name val="Arial"/>
      <family val="2"/>
    </font>
    <font>
      <b/>
      <sz val="7"/>
      <color theme="1"/>
      <name val="Arial"/>
      <family val="2"/>
    </font>
    <font>
      <b/>
      <sz val="9"/>
      <color theme="0"/>
      <name val="Arial"/>
      <family val="2"/>
    </font>
    <font>
      <b/>
      <sz val="11"/>
      <color theme="0"/>
      <name val="Calibri"/>
      <family val="2"/>
      <scheme val="minor"/>
    </font>
    <font>
      <sz val="11"/>
      <color rgb="FFFF0000"/>
      <name val="Calibri"/>
      <family val="2"/>
      <scheme val="minor"/>
    </font>
    <font>
      <u/>
      <sz val="11"/>
      <color theme="10"/>
      <name val="Calibri"/>
      <family val="2"/>
      <scheme val="minor"/>
    </font>
    <font>
      <b/>
      <sz val="14"/>
      <color rgb="FF0081C3"/>
      <name val="Arial"/>
      <family val="2"/>
    </font>
    <font>
      <sz val="10"/>
      <color theme="1"/>
      <name val="Arial"/>
      <family val="2"/>
    </font>
    <font>
      <sz val="10"/>
      <name val="Arial"/>
      <family val="2"/>
    </font>
    <font>
      <i/>
      <sz val="10"/>
      <color indexed="8"/>
      <name val="Arial"/>
      <family val="2"/>
    </font>
    <font>
      <sz val="10"/>
      <color indexed="8"/>
      <name val="Arial"/>
      <family val="2"/>
    </font>
    <font>
      <sz val="10"/>
      <color rgb="FF0081C3"/>
      <name val="Symbol"/>
      <family val="1"/>
      <charset val="2"/>
    </font>
    <font>
      <sz val="7"/>
      <color indexed="30"/>
      <name val="Times New Roman"/>
      <family val="1"/>
    </font>
    <font>
      <b/>
      <sz val="10"/>
      <color rgb="FFFFFFFF"/>
      <name val="Arial"/>
      <family val="2"/>
    </font>
    <font>
      <b/>
      <sz val="10"/>
      <color indexed="8"/>
      <name val="Arial"/>
      <family val="2"/>
    </font>
    <font>
      <b/>
      <sz val="10"/>
      <color theme="1"/>
      <name val="Arial"/>
      <family val="2"/>
    </font>
  </fonts>
  <fills count="7">
    <fill>
      <patternFill patternType="none"/>
    </fill>
    <fill>
      <patternFill patternType="gray125"/>
    </fill>
    <fill>
      <patternFill patternType="solid">
        <fgColor rgb="FF0081C3"/>
        <bgColor indexed="64"/>
      </patternFill>
    </fill>
    <fill>
      <patternFill patternType="solid">
        <fgColor rgb="FFC4D545"/>
        <bgColor indexed="64"/>
      </patternFill>
    </fill>
    <fill>
      <patternFill patternType="solid">
        <fgColor rgb="FFBDFFBD"/>
        <bgColor indexed="0"/>
      </patternFill>
    </fill>
    <fill>
      <patternFill patternType="solid">
        <fgColor theme="0"/>
        <bgColor indexed="64"/>
      </patternFill>
    </fill>
    <fill>
      <patternFill patternType="solid">
        <fgColor rgb="FF0084C9"/>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C4D545"/>
      </left>
      <right style="thin">
        <color indexed="64"/>
      </right>
      <top style="medium">
        <color indexed="64"/>
      </top>
      <bottom style="thin">
        <color indexed="64"/>
      </bottom>
      <diagonal/>
    </border>
    <border>
      <left style="medium">
        <color rgb="FFC4D545"/>
      </left>
      <right style="thin">
        <color indexed="64"/>
      </right>
      <top style="thin">
        <color indexed="64"/>
      </top>
      <bottom style="thin">
        <color indexed="64"/>
      </bottom>
      <diagonal/>
    </border>
    <border>
      <left style="thin">
        <color indexed="64"/>
      </left>
      <right style="medium">
        <color rgb="FF0081C3"/>
      </right>
      <top style="medium">
        <color indexed="64"/>
      </top>
      <bottom style="thin">
        <color indexed="64"/>
      </bottom>
      <diagonal/>
    </border>
    <border>
      <left style="thin">
        <color indexed="64"/>
      </left>
      <right style="medium">
        <color rgb="FF0081C3"/>
      </right>
      <top style="thin">
        <color indexed="64"/>
      </top>
      <bottom style="thin">
        <color indexed="64"/>
      </bottom>
      <diagonal/>
    </border>
    <border>
      <left style="thin">
        <color indexed="64"/>
      </left>
      <right style="medium">
        <color rgb="FF0081C3"/>
      </right>
      <top style="thin">
        <color indexed="64"/>
      </top>
      <bottom style="medium">
        <color rgb="FF0081C3"/>
      </bottom>
      <diagonal/>
    </border>
    <border>
      <left style="thin">
        <color indexed="64"/>
      </left>
      <right style="thin">
        <color indexed="64"/>
      </right>
      <top style="thin">
        <color indexed="64"/>
      </top>
      <bottom style="medium">
        <color rgb="FF0081C3"/>
      </bottom>
      <diagonal/>
    </border>
    <border>
      <left style="medium">
        <color rgb="FFC4D545"/>
      </left>
      <right style="thin">
        <color indexed="64"/>
      </right>
      <top style="thin">
        <color indexed="64"/>
      </top>
      <bottom style="medium">
        <color rgb="FFC4D545"/>
      </bottom>
      <diagonal/>
    </border>
    <border>
      <left style="thin">
        <color indexed="64"/>
      </left>
      <right style="thin">
        <color indexed="64"/>
      </right>
      <top style="thin">
        <color indexed="64"/>
      </top>
      <bottom style="medium">
        <color rgb="FFC4D545"/>
      </bottom>
      <diagonal/>
    </border>
    <border>
      <left/>
      <right style="medium">
        <color rgb="FF0084C9"/>
      </right>
      <top style="medium">
        <color rgb="FF0084C9"/>
      </top>
      <bottom style="medium">
        <color rgb="FF0084C9"/>
      </bottom>
      <diagonal/>
    </border>
    <border>
      <left/>
      <right/>
      <top style="medium">
        <color rgb="FF0084C9"/>
      </top>
      <bottom style="medium">
        <color rgb="FF0084C9"/>
      </bottom>
      <diagonal/>
    </border>
    <border>
      <left/>
      <right style="medium">
        <color rgb="FF0084C9"/>
      </right>
      <top/>
      <bottom style="medium">
        <color rgb="FF0084C9"/>
      </bottom>
      <diagonal/>
    </border>
    <border>
      <left/>
      <right/>
      <top/>
      <bottom style="medium">
        <color rgb="FF0084C9"/>
      </bottom>
      <diagonal/>
    </border>
    <border>
      <left/>
      <right style="medium">
        <color rgb="FF0084C9"/>
      </right>
      <top style="medium">
        <color rgb="FF0084C9"/>
      </top>
      <bottom/>
      <diagonal/>
    </border>
  </borders>
  <cellStyleXfs count="2">
    <xf numFmtId="0" fontId="0" fillId="0" borderId="0"/>
    <xf numFmtId="0" fontId="14" fillId="0" borderId="0" applyNumberFormat="0" applyFill="0" applyBorder="0" applyAlignment="0" applyProtection="0"/>
  </cellStyleXfs>
  <cellXfs count="75">
    <xf numFmtId="0" fontId="0" fillId="0" borderId="0" xfId="0"/>
    <xf numFmtId="0" fontId="2" fillId="0" borderId="0" xfId="0" applyFont="1"/>
    <xf numFmtId="0" fontId="3" fillId="0" borderId="0" xfId="0" applyFont="1"/>
    <xf numFmtId="0" fontId="3" fillId="0" borderId="0" xfId="0" applyFont="1" applyAlignment="1">
      <alignment vertical="center"/>
    </xf>
    <xf numFmtId="0" fontId="0" fillId="0" borderId="0" xfId="0" applyAlignment="1">
      <alignment vertical="center"/>
    </xf>
    <xf numFmtId="0" fontId="2" fillId="0" borderId="0" xfId="0" applyFont="1" applyAlignment="1">
      <alignment vertical="center"/>
    </xf>
    <xf numFmtId="0" fontId="3" fillId="0" borderId="1" xfId="0" applyFont="1" applyBorder="1" applyAlignment="1">
      <alignment vertical="center"/>
    </xf>
    <xf numFmtId="0" fontId="2" fillId="0" borderId="1" xfId="0" applyFont="1" applyBorder="1" applyAlignment="1">
      <alignment vertical="center"/>
    </xf>
    <xf numFmtId="0" fontId="0" fillId="0" borderId="1" xfId="0" applyBorder="1" applyAlignment="1">
      <alignment vertical="center"/>
    </xf>
    <xf numFmtId="0" fontId="0" fillId="0" borderId="1" xfId="0" applyBorder="1"/>
    <xf numFmtId="0" fontId="7" fillId="0" borderId="0" xfId="0" applyFont="1" applyAlignment="1">
      <alignment vertical="center"/>
    </xf>
    <xf numFmtId="0" fontId="7" fillId="0" borderId="1" xfId="0" applyFont="1" applyBorder="1" applyAlignment="1">
      <alignment vertical="center"/>
    </xf>
    <xf numFmtId="0" fontId="7" fillId="0" borderId="0" xfId="0" applyFont="1" applyAlignment="1"/>
    <xf numFmtId="0" fontId="9" fillId="0" borderId="0" xfId="0" applyFont="1" applyAlignment="1"/>
    <xf numFmtId="0" fontId="0" fillId="0" borderId="0" xfId="0" applyAlignment="1"/>
    <xf numFmtId="0" fontId="8" fillId="0" borderId="0" xfId="0" applyFont="1" applyAlignment="1"/>
    <xf numFmtId="0" fontId="6" fillId="0" borderId="3" xfId="0" applyFont="1" applyBorder="1" applyAlignment="1">
      <alignment horizontal="center" vertical="center"/>
    </xf>
    <xf numFmtId="0" fontId="4" fillId="0" borderId="3" xfId="0" applyFont="1" applyBorder="1" applyAlignment="1">
      <alignment horizontal="center" vertical="center"/>
    </xf>
    <xf numFmtId="164" fontId="4" fillId="0" borderId="3" xfId="0" applyNumberFormat="1" applyFont="1" applyBorder="1" applyAlignment="1">
      <alignment horizontal="center" vertical="center"/>
    </xf>
    <xf numFmtId="164" fontId="4" fillId="0" borderId="3" xfId="0" applyNumberFormat="1" applyFont="1" applyBorder="1" applyAlignment="1">
      <alignment horizontal="center" vertical="center" shrinkToFit="1"/>
    </xf>
    <xf numFmtId="0" fontId="2" fillId="0" borderId="0" xfId="0" applyFont="1" applyAlignment="1"/>
    <xf numFmtId="0" fontId="10" fillId="0" borderId="6" xfId="0" applyFont="1" applyBorder="1" applyAlignment="1">
      <alignment vertical="center"/>
    </xf>
    <xf numFmtId="0" fontId="10" fillId="0" borderId="7" xfId="0" applyFont="1" applyBorder="1" applyAlignment="1">
      <alignment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164" fontId="4" fillId="0" borderId="9" xfId="0" applyNumberFormat="1" applyFont="1" applyBorder="1" applyAlignment="1">
      <alignment horizontal="center" vertical="center"/>
    </xf>
    <xf numFmtId="164" fontId="4" fillId="0" borderId="9" xfId="0" applyNumberFormat="1" applyFont="1" applyBorder="1" applyAlignment="1">
      <alignment horizontal="center" vertical="center" shrinkToFit="1"/>
    </xf>
    <xf numFmtId="0" fontId="6" fillId="0" borderId="11" xfId="0" applyFont="1" applyBorder="1" applyAlignment="1">
      <alignment horizontal="center" vertical="center"/>
    </xf>
    <xf numFmtId="0" fontId="4" fillId="0" borderId="11" xfId="0" applyFont="1" applyBorder="1" applyAlignment="1">
      <alignment horizontal="center" vertical="center"/>
    </xf>
    <xf numFmtId="164" fontId="4" fillId="0" borderId="11" xfId="0" applyNumberFormat="1" applyFont="1" applyBorder="1" applyAlignment="1">
      <alignment horizontal="center" vertical="center"/>
    </xf>
    <xf numFmtId="164" fontId="4" fillId="0" borderId="11" xfId="0" applyNumberFormat="1" applyFont="1" applyBorder="1" applyAlignment="1">
      <alignment horizontal="center" vertical="center" shrinkToFit="1"/>
    </xf>
    <xf numFmtId="164" fontId="4" fillId="0" borderId="13" xfId="0" applyNumberFormat="1" applyFont="1" applyBorder="1" applyAlignment="1">
      <alignment horizontal="center" vertical="center"/>
    </xf>
    <xf numFmtId="164" fontId="4" fillId="0" borderId="12" xfId="0" applyNumberFormat="1" applyFont="1" applyBorder="1" applyAlignment="1">
      <alignment horizontal="center" vertical="center"/>
    </xf>
    <xf numFmtId="164" fontId="4" fillId="0" borderId="14" xfId="0" applyNumberFormat="1" applyFont="1" applyBorder="1" applyAlignment="1">
      <alignment horizontal="center" vertical="center"/>
    </xf>
    <xf numFmtId="164" fontId="4" fillId="0" borderId="15" xfId="0" applyNumberFormat="1" applyFont="1" applyBorder="1" applyAlignment="1">
      <alignment horizontal="center" vertical="center"/>
    </xf>
    <xf numFmtId="0" fontId="11" fillId="0" borderId="0" xfId="0" applyFont="1" applyAlignment="1">
      <alignment vertical="center"/>
    </xf>
    <xf numFmtId="0" fontId="6" fillId="0" borderId="3" xfId="0" applyNumberFormat="1" applyFont="1" applyBorder="1" applyAlignment="1">
      <alignment horizontal="center" vertical="center"/>
    </xf>
    <xf numFmtId="0" fontId="5" fillId="0" borderId="0" xfId="0" applyFont="1" applyAlignment="1"/>
    <xf numFmtId="0" fontId="0" fillId="5" borderId="0" xfId="0" applyFill="1"/>
    <xf numFmtId="0" fontId="16" fillId="5" borderId="0" xfId="0" applyFont="1" applyFill="1"/>
    <xf numFmtId="0" fontId="20" fillId="0" borderId="0" xfId="0" applyFont="1" applyAlignment="1">
      <alignment horizontal="left" wrapText="1"/>
    </xf>
    <xf numFmtId="0" fontId="20" fillId="5" borderId="0" xfId="0" applyFont="1" applyFill="1" applyAlignment="1">
      <alignment horizontal="left" wrapText="1"/>
    </xf>
    <xf numFmtId="0" fontId="22" fillId="6" borderId="16" xfId="0" applyFont="1" applyFill="1" applyBorder="1" applyAlignment="1">
      <alignment horizontal="center" vertical="center" wrapText="1"/>
    </xf>
    <xf numFmtId="0" fontId="22" fillId="6" borderId="17" xfId="0" applyFont="1" applyFill="1" applyBorder="1" applyAlignment="1">
      <alignment horizontal="center" vertical="center" wrapText="1"/>
    </xf>
    <xf numFmtId="0" fontId="16" fillId="0" borderId="18" xfId="0" applyFont="1" applyBorder="1" applyAlignment="1">
      <alignment vertical="center" wrapText="1"/>
    </xf>
    <xf numFmtId="0" fontId="16" fillId="0" borderId="19" xfId="0" applyFont="1" applyBorder="1" applyAlignment="1">
      <alignment vertical="center" wrapText="1"/>
    </xf>
    <xf numFmtId="0" fontId="16" fillId="0" borderId="0" xfId="0" applyFont="1" applyAlignment="1">
      <alignment vertical="center" wrapText="1"/>
    </xf>
    <xf numFmtId="0" fontId="16" fillId="0" borderId="0" xfId="0" applyFont="1" applyAlignment="1">
      <alignment horizontal="justify" vertical="center"/>
    </xf>
    <xf numFmtId="0" fontId="14" fillId="0" borderId="0" xfId="1"/>
    <xf numFmtId="0" fontId="13" fillId="5" borderId="0" xfId="0" applyFont="1" applyFill="1"/>
    <xf numFmtId="0" fontId="12" fillId="2" borderId="0" xfId="0" applyFont="1" applyFill="1" applyAlignment="1">
      <alignment horizontal="center" vertical="center"/>
    </xf>
    <xf numFmtId="0" fontId="13" fillId="0" borderId="0" xfId="0" applyFont="1" applyFill="1"/>
    <xf numFmtId="0" fontId="17" fillId="0" borderId="19" xfId="0" applyFont="1" applyFill="1" applyBorder="1" applyAlignment="1">
      <alignment vertical="center" wrapText="1"/>
    </xf>
    <xf numFmtId="0" fontId="16" fillId="5" borderId="0" xfId="0" applyFont="1" applyFill="1" applyAlignment="1">
      <alignment horizontal="left" wrapText="1"/>
    </xf>
    <xf numFmtId="0" fontId="15" fillId="5" borderId="0" xfId="0" applyFont="1" applyFill="1"/>
    <xf numFmtId="0" fontId="0" fillId="0" borderId="0" xfId="0"/>
    <xf numFmtId="0" fontId="14" fillId="0" borderId="0" xfId="1" applyFill="1" applyAlignment="1">
      <alignment horizontal="left" wrapText="1"/>
    </xf>
    <xf numFmtId="0" fontId="17" fillId="5" borderId="0" xfId="0" applyFont="1" applyFill="1" applyAlignment="1">
      <alignment wrapText="1"/>
    </xf>
    <xf numFmtId="0" fontId="20" fillId="5" borderId="0" xfId="0" applyFont="1" applyFill="1" applyAlignment="1">
      <alignment horizontal="left" wrapText="1"/>
    </xf>
    <xf numFmtId="0" fontId="20" fillId="0" borderId="0" xfId="0" applyFont="1" applyAlignment="1">
      <alignment horizontal="left"/>
    </xf>
    <xf numFmtId="0" fontId="16" fillId="0" borderId="20" xfId="0" applyFont="1" applyBorder="1" applyAlignment="1">
      <alignment vertical="center" wrapText="1"/>
    </xf>
    <xf numFmtId="0" fontId="16" fillId="0" borderId="18" xfId="0" applyFont="1" applyBorder="1" applyAlignment="1">
      <alignment vertical="center" wrapText="1"/>
    </xf>
    <xf numFmtId="0" fontId="16" fillId="0" borderId="0" xfId="0" applyFont="1" applyAlignment="1">
      <alignment horizontal="left" wrapText="1"/>
    </xf>
    <xf numFmtId="0" fontId="24" fillId="5" borderId="0" xfId="0" applyFont="1" applyFill="1" applyAlignment="1">
      <alignment horizontal="left" wrapText="1"/>
    </xf>
    <xf numFmtId="0" fontId="20" fillId="0" borderId="0" xfId="0" applyFont="1" applyAlignment="1">
      <alignment horizontal="left" wrapText="1"/>
    </xf>
    <xf numFmtId="0" fontId="14" fillId="0" borderId="0" xfId="1" applyAlignment="1">
      <alignment horizontal="left" wrapText="1"/>
    </xf>
    <xf numFmtId="0" fontId="1" fillId="4" borderId="2" xfId="0" applyFont="1" applyFill="1" applyBorder="1" applyAlignment="1" applyProtection="1">
      <alignment horizontal="left" vertical="top" readingOrder="1"/>
      <protection locked="0"/>
    </xf>
    <xf numFmtId="0" fontId="2" fillId="0" borderId="0" xfId="0" applyFont="1" applyAlignment="1">
      <alignment horizontal="left" vertical="top" wrapText="1"/>
    </xf>
    <xf numFmtId="0" fontId="2" fillId="0" borderId="1" xfId="0" applyFont="1" applyBorder="1" applyAlignment="1">
      <alignment horizontal="left" vertical="top"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3" borderId="8" xfId="0" applyFont="1" applyFill="1" applyBorder="1" applyAlignment="1">
      <alignment horizontal="center" vertical="center"/>
    </xf>
    <xf numFmtId="0" fontId="6" fillId="3" borderId="4"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10" xfId="0" applyFont="1" applyFill="1" applyBorder="1" applyAlignment="1">
      <alignment horizontal="center" vertical="center"/>
    </xf>
  </cellXfs>
  <cellStyles count="2">
    <cellStyle name="Hyperlink" xfId="1" builtinId="8"/>
    <cellStyle name="Normal" xfId="0" builtinId="0"/>
  </cellStyles>
  <dxfs count="62">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s>
  <tableStyles count="0" defaultTableStyle="TableStyleMedium2" defaultPivotStyle="PivotStyleLight16"/>
  <colors>
    <mruColors>
      <color rgb="FF008000"/>
      <color rgb="FF0081C3"/>
      <color rgb="FFBDFFBD"/>
      <color rgb="FF99FF99"/>
      <color rgb="FFC4D545"/>
      <color rgb="FF006600"/>
      <color rgb="FFC8FFFF"/>
      <color rgb="FFB3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D0C320C4-B92A-4221-A025-D851A971ACD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B2A6EC0A-05A1-4FAB-A04C-B2CAE3CE6BBD}"/>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14A0799C-B1D6-47B9-8B2D-E9231D3FA3D2}"/>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A2837949-269E-4C47-BB0D-D81F3B326FE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B0694CB9-0D53-4C47-9A12-B1701C9E9E92}"/>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D7C810E0-4838-4C1C-846E-6F9E4275D22C}"/>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C9B95729-9AE2-4AA3-8F1E-F4CA0955C853}"/>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0395AF8C-FE08-4A03-A113-913024187B55}"/>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E12CE44D-BF84-4A90-AB01-FB076DA1D24B}"/>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31E28698-CE08-4341-91EE-8EC73CCACDF0}"/>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4DFA4969-73DD-426D-944A-AD23A7C4DF63}"/>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F4243E98-D086-46A7-8571-787076F6152A}"/>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72B135E2-FE05-4773-BF1E-AEFA672596E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518196A7-0D74-4C59-9DC2-2B9AD92FD4AE}"/>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0777B360-ACF7-456E-B0C2-200F53D2816B}"/>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DF832BBA-8115-408B-A2C2-FF3B7ECC71C4}"/>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4EBF949F-053A-41AA-BC0F-9141C7F39C99}"/>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158DA69F-7636-4629-8CDB-13E6A926637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126CB5B1-5E79-4265-805F-756D3926340C}"/>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C8C43359-0946-406A-9E3E-B188876F6C35}"/>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49C779B8-DDDA-4F03-B198-F56E0AACF54F}"/>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46ED80B7-0B35-4766-B3EA-E63CDDD643BA}"/>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2523F079-6042-4A4F-9765-B6EC2E6E21F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763E4B9F-386C-4F19-873B-931C673B1EC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F2D8F774-2803-45E0-85E4-A08CCD23EED5}"/>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7894F623-74A4-4CAA-9245-5410DFE435E3}"/>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E917E82F-820A-4B5D-A6C6-66D3664D1961}"/>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86A1C7CE-9B89-4A0C-8F53-BCFBDAA177CF}"/>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FCC89B8F-5DA7-4D2F-B070-3FB03E2E4792}"/>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F75EC394-4990-45FB-8D8B-871EAB4FE0A3}"/>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407700</xdr:colOff>
      <xdr:row>23</xdr:row>
      <xdr:rowOff>134225</xdr:rowOff>
    </xdr:to>
    <xdr:pic>
      <xdr:nvPicPr>
        <xdr:cNvPr id="2" name="Picture 1">
          <a:extLst>
            <a:ext uri="{FF2B5EF4-FFF2-40B4-BE49-F238E27FC236}">
              <a16:creationId xmlns:a16="http://schemas.microsoft.com/office/drawing/2014/main" id="{D83D1F87-ABAA-46FC-9A69-0CB13FB73E30}"/>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nergex.com.au/__data/assets/pdf_file/0008/867716/Distribution-Annual-Planning-Report-2020.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2187-85F0-49FB-849F-45952988B667}">
  <sheetPr codeName="Sheet1"/>
  <dimension ref="A1:C33"/>
  <sheetViews>
    <sheetView tabSelected="1" workbookViewId="0">
      <pane ySplit="1" topLeftCell="A2" activePane="bottomLeft" state="frozen"/>
      <selection pane="bottomLeft" activeCell="B1" sqref="B1"/>
    </sheetView>
  </sheetViews>
  <sheetFormatPr defaultRowHeight="15" x14ac:dyDescent="0.25"/>
  <cols>
    <col min="2" max="2" width="33.42578125" bestFit="1" customWidth="1"/>
  </cols>
  <sheetData>
    <row r="1" spans="1:3" x14ac:dyDescent="0.25">
      <c r="A1" s="50"/>
      <c r="B1" s="50" t="s">
        <v>297</v>
      </c>
      <c r="C1" s="50"/>
    </row>
    <row r="2" spans="1:3" x14ac:dyDescent="0.25">
      <c r="B2" s="48" t="s">
        <v>296</v>
      </c>
    </row>
    <row r="3" spans="1:3" x14ac:dyDescent="0.25">
      <c r="B3" s="48" t="s">
        <v>40</v>
      </c>
    </row>
    <row r="4" spans="1:3" x14ac:dyDescent="0.25">
      <c r="B4" s="48" t="s">
        <v>53</v>
      </c>
    </row>
    <row r="5" spans="1:3" x14ac:dyDescent="0.25">
      <c r="B5" s="48" t="s">
        <v>63</v>
      </c>
    </row>
    <row r="6" spans="1:3" x14ac:dyDescent="0.25">
      <c r="B6" s="48" t="s">
        <v>70</v>
      </c>
    </row>
    <row r="7" spans="1:3" x14ac:dyDescent="0.25">
      <c r="B7" s="48" t="s">
        <v>77</v>
      </c>
    </row>
    <row r="8" spans="1:3" x14ac:dyDescent="0.25">
      <c r="B8" s="48" t="s">
        <v>84</v>
      </c>
    </row>
    <row r="9" spans="1:3" x14ac:dyDescent="0.25">
      <c r="B9" s="48" t="s">
        <v>90</v>
      </c>
    </row>
    <row r="10" spans="1:3" x14ac:dyDescent="0.25">
      <c r="B10" s="48" t="s">
        <v>96</v>
      </c>
    </row>
    <row r="11" spans="1:3" x14ac:dyDescent="0.25">
      <c r="B11" s="48" t="s">
        <v>102</v>
      </c>
    </row>
    <row r="12" spans="1:3" x14ac:dyDescent="0.25">
      <c r="B12" s="48" t="s">
        <v>109</v>
      </c>
    </row>
    <row r="13" spans="1:3" x14ac:dyDescent="0.25">
      <c r="B13" s="48" t="s">
        <v>115</v>
      </c>
    </row>
    <row r="14" spans="1:3" x14ac:dyDescent="0.25">
      <c r="B14" s="48" t="s">
        <v>120</v>
      </c>
    </row>
    <row r="15" spans="1:3" x14ac:dyDescent="0.25">
      <c r="B15" s="48" t="s">
        <v>127</v>
      </c>
    </row>
    <row r="16" spans="1:3" x14ac:dyDescent="0.25">
      <c r="B16" s="48" t="s">
        <v>134</v>
      </c>
    </row>
    <row r="17" spans="2:2" x14ac:dyDescent="0.25">
      <c r="B17" s="48" t="s">
        <v>138</v>
      </c>
    </row>
    <row r="18" spans="2:2" x14ac:dyDescent="0.25">
      <c r="B18" s="48" t="s">
        <v>144</v>
      </c>
    </row>
    <row r="19" spans="2:2" x14ac:dyDescent="0.25">
      <c r="B19" s="48" t="s">
        <v>150</v>
      </c>
    </row>
    <row r="20" spans="2:2" x14ac:dyDescent="0.25">
      <c r="B20" s="48" t="s">
        <v>156</v>
      </c>
    </row>
    <row r="21" spans="2:2" x14ac:dyDescent="0.25">
      <c r="B21" s="48" t="s">
        <v>161</v>
      </c>
    </row>
    <row r="22" spans="2:2" x14ac:dyDescent="0.25">
      <c r="B22" s="48" t="s">
        <v>168</v>
      </c>
    </row>
    <row r="23" spans="2:2" x14ac:dyDescent="0.25">
      <c r="B23" s="48" t="s">
        <v>173</v>
      </c>
    </row>
    <row r="24" spans="2:2" x14ac:dyDescent="0.25">
      <c r="B24" s="48" t="s">
        <v>178</v>
      </c>
    </row>
    <row r="25" spans="2:2" x14ac:dyDescent="0.25">
      <c r="B25" s="48" t="s">
        <v>185</v>
      </c>
    </row>
    <row r="26" spans="2:2" x14ac:dyDescent="0.25">
      <c r="B26" s="48" t="s">
        <v>191</v>
      </c>
    </row>
    <row r="27" spans="2:2" x14ac:dyDescent="0.25">
      <c r="B27" s="48" t="s">
        <v>197</v>
      </c>
    </row>
    <row r="28" spans="2:2" x14ac:dyDescent="0.25">
      <c r="B28" s="48" t="s">
        <v>202</v>
      </c>
    </row>
    <row r="29" spans="2:2" x14ac:dyDescent="0.25">
      <c r="B29" s="48" t="s">
        <v>208</v>
      </c>
    </row>
    <row r="30" spans="2:2" x14ac:dyDescent="0.25">
      <c r="B30" s="48" t="s">
        <v>214</v>
      </c>
    </row>
    <row r="31" spans="2:2" x14ac:dyDescent="0.25">
      <c r="B31" s="48" t="s">
        <v>219</v>
      </c>
    </row>
    <row r="32" spans="2:2" x14ac:dyDescent="0.25">
      <c r="B32" s="48" t="s">
        <v>224</v>
      </c>
    </row>
    <row r="33" spans="2:2" x14ac:dyDescent="0.25">
      <c r="B33" s="48" t="s">
        <v>229</v>
      </c>
    </row>
  </sheetData>
  <sheetProtection algorithmName="SHA-512" hashValue="oX7QtPq4oU9uoq+rZzkfZm/rsfm5XjvTqqJqB+rurIf5hsfYUL4ZmP/S0lgqsPxc4gMi1dkGaEThjcgzA4lguA==" saltValue="c+qIzApNHlyLRHMkUT7bng==" spinCount="100000" sheet="1" objects="1" scenarios="1"/>
  <hyperlinks>
    <hyperlink ref="B2" location="Notes!A1" display="Notes" xr:uid="{70211D3A-6EB0-46D1-AD60-DB9C2B3E3B2C}"/>
    <hyperlink ref="B3" location="AFD!A1" display="AFD!A1" xr:uid="{48E92CA6-6969-4A16-B960-D4A7EE207A19}"/>
    <hyperlink ref="B4" location="BDS!A1" display="BDS!A1" xr:uid="{85070516-DA77-4A41-AF66-B90CE010F196}"/>
    <hyperlink ref="B5" location="BLH!A1" display="BLH!A1" xr:uid="{BA38B85F-3826-41C0-A70B-CD0511EEFF1A}"/>
    <hyperlink ref="B6" location="BWH!A1" display="BWH!A1" xr:uid="{8753B458-F1C1-4FEA-976E-1883178C83A4}"/>
    <hyperlink ref="B7" location="BRD!A1" display="BRD!A1" xr:uid="{A20F36BA-9126-44A2-BC29-D1884CA9CC88}"/>
    <hyperlink ref="B8" location="BPN!A1" display="BPN!A1" xr:uid="{7BCD00F0-FE7E-4D8A-91CF-01DFD35D220A}"/>
    <hyperlink ref="B9" location="BHD!A1" display="BHD!A1" xr:uid="{58EB795C-AF88-41F1-AFF0-2750BA0E28A1}"/>
    <hyperlink ref="B10" location="CBT!A1" display="CBT!A1" xr:uid="{25FF98BF-4EF7-4F0C-A14C-7383BE6A9DEC}"/>
    <hyperlink ref="B11" location="CVL!A1" display="CVL!A1" xr:uid="{DF349F87-87A2-41D1-8C88-027CE95E1A75}"/>
    <hyperlink ref="B12" location="CMA!A1" display="CMA!A1" xr:uid="{221D5307-180F-4247-8C32-85A45A2E99DE}"/>
    <hyperlink ref="B13" location="CPR!A1" display="CPR!A1" xr:uid="{E047FA4B-E95D-4D5E-A6A6-A5E47531F40C}"/>
    <hyperlink ref="B14" location="DBS!A1" display="DBS!A1" xr:uid="{AFDE6643-285A-44EB-B65D-A4DF689880C1}"/>
    <hyperlink ref="B15" location="GBS!A1" display="GBS!A1" xr:uid="{9836584B-1C29-4A59-9E58-77C9E3321F4E}"/>
    <hyperlink ref="B16" location="GFN!A1" display="GFN!A1" xr:uid="{559140ED-DCA9-47AF-AA26-33147F8BE7B7}"/>
    <hyperlink ref="B17" location="GYM!A1" display="GYM!A1" xr:uid="{C0AA00D0-C5B2-4FC6-BD2F-6F809ADED94A}"/>
    <hyperlink ref="B18" location="HIL!A1" display="HIL!A1" xr:uid="{E5A9B97D-6269-403B-B8AF-E2F1097CDBFC}"/>
    <hyperlink ref="B19" location="IBS!A1" display="IBS!A1" xr:uid="{DC019574-0D78-4F4A-B4EE-E47AF9E9EA6A}"/>
    <hyperlink ref="B20" location="JBB!A1" display="JBB!A1" xr:uid="{00D8D005-AD25-42E6-B4B2-0A584654525B}"/>
    <hyperlink ref="B21" location="LRE!A1" display="LRE!A1" xr:uid="{47E4B1C9-29B5-4D89-A8BB-F7D028E1D8B2}"/>
    <hyperlink ref="B22" location="LBS!A1" display="LBS!A1" xr:uid="{D99EBA31-6CF4-41CF-BE0E-9F06B5ED0B01}"/>
    <hyperlink ref="B23" location="MDH!A1" display="MDH!A1" xr:uid="{9E6F3CFD-BF04-423B-9EBD-A8B240C0D28D}"/>
    <hyperlink ref="B24" location="MTN!A1" display="MTN!A1" xr:uid="{66EFD6D3-EE3B-4A92-9E3B-2DB5EABB2FAB}"/>
    <hyperlink ref="B25" location="NBR!A1" display="NBR!A1" xr:uid="{53678D3C-D41C-49AE-BED6-45CDAB9F5BF9}"/>
    <hyperlink ref="B26" location="NGE!A1" display="NGE!A1" xr:uid="{7E060989-0F5C-41C1-B489-95B2B0C1AEE8}"/>
    <hyperlink ref="B27" location="PRG!A1" display="PRG!A1" xr:uid="{D73EC466-D110-434F-A6AE-59E288860B6A}"/>
    <hyperlink ref="B28" location="RVW!A1" display="RVW!A1" xr:uid="{1646141C-DFB4-48D7-83A7-4445149C1272}"/>
    <hyperlink ref="B29" location="SGT!A1" display="SGT!A1" xr:uid="{87A04EAC-7033-4E51-BC1A-E11E64DDA0E9}"/>
    <hyperlink ref="B30" location="SFD!A1" display="SFD!A1" xr:uid="{8C5F5A09-2BEC-453C-A1F8-AE7603F1FCFC}"/>
    <hyperlink ref="B31" location="SIS!A1" display="SIS!A1" xr:uid="{273471CF-A1D2-45BE-8638-D460762CB1CA}"/>
    <hyperlink ref="B32" location="SRH!A1" display="SRH!A1" xr:uid="{E19CC3BF-F9B4-48A1-8872-26413391CE8E}"/>
    <hyperlink ref="B33" location="VPK!A1" display="VPK!A1" xr:uid="{088CF569-6E72-4391-A6FC-FE588F4393E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F5F31-E7D7-48CE-A1D5-3D3EE6188531}">
  <sheetPr codeName="Sheet12">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96</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97</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98</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99</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100</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101</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269.5</v>
      </c>
      <c r="C28" s="18">
        <v>269.5</v>
      </c>
      <c r="D28" s="18">
        <v>269.5</v>
      </c>
      <c r="E28" s="18">
        <v>269.5</v>
      </c>
      <c r="F28" s="18">
        <v>269.5</v>
      </c>
      <c r="G28" s="18">
        <v>282.89999389648438</v>
      </c>
      <c r="H28" s="18">
        <v>282.89999389648438</v>
      </c>
      <c r="I28" s="18">
        <v>282.89999389648438</v>
      </c>
      <c r="J28" s="18">
        <v>282.89999389648438</v>
      </c>
      <c r="K28" s="29">
        <v>282.89999389648438</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167.89999389648438</v>
      </c>
      <c r="C30" s="18">
        <v>170.19999694824219</v>
      </c>
      <c r="D30" s="18">
        <v>171.39999389648438</v>
      </c>
      <c r="E30" s="18">
        <v>172.19999694824219</v>
      </c>
      <c r="F30" s="18">
        <v>172.5</v>
      </c>
      <c r="G30" s="18">
        <v>110.90000152587891</v>
      </c>
      <c r="H30" s="18">
        <v>111.69999694824219</v>
      </c>
      <c r="I30" s="18">
        <v>112.09999847412109</v>
      </c>
      <c r="J30" s="18">
        <v>112.19999694824219</v>
      </c>
      <c r="K30" s="29">
        <v>112.40000152587891</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v>
      </c>
      <c r="C33" s="18">
        <v>0.99</v>
      </c>
      <c r="D33" s="18">
        <v>0.99</v>
      </c>
      <c r="E33" s="18">
        <v>0.99</v>
      </c>
      <c r="F33" s="18">
        <v>0.99</v>
      </c>
      <c r="G33" s="18">
        <v>0.99</v>
      </c>
      <c r="H33" s="18">
        <v>0.99</v>
      </c>
      <c r="I33" s="18">
        <v>0.99</v>
      </c>
      <c r="J33" s="18">
        <v>0.99</v>
      </c>
      <c r="K33" s="29">
        <v>0.99</v>
      </c>
    </row>
    <row r="34" spans="1:11" ht="13.35" customHeight="1" x14ac:dyDescent="0.25">
      <c r="A34" s="21" t="s">
        <v>20</v>
      </c>
      <c r="B34" s="25">
        <v>180.39999389648438</v>
      </c>
      <c r="C34" s="18">
        <v>180.39999389648438</v>
      </c>
      <c r="D34" s="18">
        <v>180.39999389648438</v>
      </c>
      <c r="E34" s="18">
        <v>180.39999389648438</v>
      </c>
      <c r="F34" s="18">
        <v>180.39999389648438</v>
      </c>
      <c r="G34" s="18">
        <v>189.39999389648438</v>
      </c>
      <c r="H34" s="18">
        <v>189.39999389648438</v>
      </c>
      <c r="I34" s="18">
        <v>189.39999389648438</v>
      </c>
      <c r="J34" s="18">
        <v>189.39999389648438</v>
      </c>
      <c r="K34" s="29">
        <v>189.39999389648438</v>
      </c>
    </row>
    <row r="35" spans="1:11" ht="13.35" customHeight="1" x14ac:dyDescent="0.25">
      <c r="A35" s="21" t="s">
        <v>21</v>
      </c>
      <c r="B35" s="25">
        <v>144.89999389648438</v>
      </c>
      <c r="C35" s="18">
        <v>147</v>
      </c>
      <c r="D35" s="18">
        <v>148.10000610351563</v>
      </c>
      <c r="E35" s="18">
        <v>148.69999694824219</v>
      </c>
      <c r="F35" s="18">
        <v>149</v>
      </c>
      <c r="G35" s="18">
        <v>105.40000152587891</v>
      </c>
      <c r="H35" s="18">
        <v>106.19999694824219</v>
      </c>
      <c r="I35" s="18">
        <v>106.59999847412109</v>
      </c>
      <c r="J35" s="18">
        <v>106.69999694824219</v>
      </c>
      <c r="K35" s="29">
        <v>106.90000152587891</v>
      </c>
    </row>
    <row r="36" spans="1:11" ht="13.35" customHeight="1" x14ac:dyDescent="0.25">
      <c r="A36" s="21" t="s">
        <v>22</v>
      </c>
      <c r="B36" s="25">
        <v>7.2</v>
      </c>
      <c r="C36" s="18">
        <v>7.4</v>
      </c>
      <c r="D36" s="18">
        <v>7.4</v>
      </c>
      <c r="E36" s="18">
        <v>7.4</v>
      </c>
      <c r="F36" s="18">
        <v>7.5</v>
      </c>
      <c r="G36" s="18">
        <v>5.3</v>
      </c>
      <c r="H36" s="18">
        <v>5.3</v>
      </c>
      <c r="I36" s="18">
        <v>5.3</v>
      </c>
      <c r="J36" s="18">
        <v>5.3</v>
      </c>
      <c r="K36" s="29">
        <v>5.3</v>
      </c>
    </row>
    <row r="37" spans="1:11" ht="13.35" customHeight="1" x14ac:dyDescent="0.25">
      <c r="A37" s="21" t="s">
        <v>23</v>
      </c>
      <c r="B37" s="25">
        <v>6</v>
      </c>
      <c r="C37" s="18">
        <v>6</v>
      </c>
      <c r="D37" s="18">
        <v>6</v>
      </c>
      <c r="E37" s="18">
        <v>6</v>
      </c>
      <c r="F37" s="18">
        <v>6</v>
      </c>
      <c r="G37" s="18">
        <v>6</v>
      </c>
      <c r="H37" s="18">
        <v>6</v>
      </c>
      <c r="I37" s="18">
        <v>6</v>
      </c>
      <c r="J37" s="18">
        <v>6</v>
      </c>
      <c r="K37" s="29">
        <v>6</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198.39999389648438</v>
      </c>
      <c r="C39" s="18">
        <v>198.39999389648438</v>
      </c>
      <c r="D39" s="18">
        <v>198.39999389648438</v>
      </c>
      <c r="E39" s="18">
        <v>198.39999389648438</v>
      </c>
      <c r="F39" s="18">
        <v>198.39999389648438</v>
      </c>
      <c r="G39" s="18">
        <v>207.5</v>
      </c>
      <c r="H39" s="18">
        <v>207.5</v>
      </c>
      <c r="I39" s="18">
        <v>207.5</v>
      </c>
      <c r="J39" s="18">
        <v>207.5</v>
      </c>
      <c r="K39" s="29">
        <v>207.5</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14.600000381469727</v>
      </c>
      <c r="C41" s="18">
        <v>15.100000381469727</v>
      </c>
      <c r="D41" s="18">
        <v>15.300000190734863</v>
      </c>
      <c r="E41" s="18">
        <v>15.5</v>
      </c>
      <c r="F41" s="18">
        <v>15.600000381469727</v>
      </c>
      <c r="G41" s="18">
        <v>9.5</v>
      </c>
      <c r="H41" s="18">
        <v>9.6999998092651367</v>
      </c>
      <c r="I41" s="18">
        <v>10</v>
      </c>
      <c r="J41" s="18">
        <v>10.100000381469727</v>
      </c>
      <c r="K41" s="29">
        <v>10.100000381469727</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50</v>
      </c>
      <c r="C44" s="18" t="s">
        <v>50</v>
      </c>
      <c r="D44" s="18" t="s">
        <v>50</v>
      </c>
      <c r="E44" s="18" t="s">
        <v>50</v>
      </c>
      <c r="F44" s="18" t="s">
        <v>50</v>
      </c>
      <c r="G44" s="18" t="s">
        <v>50</v>
      </c>
      <c r="H44" s="18" t="s">
        <v>50</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yPus0VjNojr3E9D6AH9gSw0E4F5Cob3oxOM3/4x5uz/1XDrH8irxNWtMRsrz7Kpsfpi3G+vJqh/ToUUDx6Z1yw==" saltValue="LKsP9sBHCilcWNgRJuQIkQ==" spinCount="100000" sheet="1" objects="1" scenarios="1"/>
  <mergeCells count="5">
    <mergeCell ref="A1:K1"/>
    <mergeCell ref="B11:K12"/>
    <mergeCell ref="A25:A26"/>
    <mergeCell ref="B25:F25"/>
    <mergeCell ref="G25:K25"/>
  </mergeCells>
  <conditionalFormatting sqref="B49:K49">
    <cfRule type="containsText" dxfId="47" priority="1" operator="containsText" text="No">
      <formula>NOT(ISERROR(SEARCH("No",B49)))</formula>
    </cfRule>
    <cfRule type="containsText" dxfId="46" priority="2" operator="containsText" text="Yes">
      <formula>NOT(ISERROR(SEARCH("Yes",B49)))</formula>
    </cfRule>
  </conditionalFormatting>
  <hyperlinks>
    <hyperlink ref="A60" location="Index!A1" display="Back to Index" xr:uid="{295609F0-749A-4262-9C77-E626B890C403}"/>
  </hyperlinks>
  <pageMargins left="0.7" right="0.7" top="0.75" bottom="0.75" header="0.3" footer="0.3"/>
  <pageSetup paperSize="9" scale="89" orientation="portrait" r:id="rId1"/>
  <colBreaks count="1" manualBreakCount="1">
    <brk id="1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93980-5283-4DB4-B2DB-0F5B215333C6}">
  <sheetPr codeName="Sheet13">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102</v>
      </c>
      <c r="H2" s="12" t="s">
        <v>5</v>
      </c>
      <c r="I2" s="15" t="s">
        <v>108</v>
      </c>
    </row>
    <row r="3" spans="1:11" ht="13.35" customHeight="1" x14ac:dyDescent="0.25">
      <c r="A3" s="3"/>
      <c r="B3" s="5"/>
      <c r="C3" s="4"/>
      <c r="D3" s="4"/>
      <c r="E3" s="4"/>
      <c r="F3" s="4"/>
      <c r="G3" s="4"/>
      <c r="H3" s="4"/>
      <c r="I3" s="4"/>
      <c r="J3" s="4"/>
    </row>
    <row r="4" spans="1:11" ht="13.35" customHeight="1" x14ac:dyDescent="0.25">
      <c r="A4" s="10" t="s">
        <v>1</v>
      </c>
      <c r="B4" s="5" t="s">
        <v>103</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104</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105</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106</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107</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286.5</v>
      </c>
      <c r="C28" s="18">
        <v>286.5</v>
      </c>
      <c r="D28" s="18">
        <v>286.5</v>
      </c>
      <c r="E28" s="18">
        <v>286.5</v>
      </c>
      <c r="F28" s="18">
        <v>286.5</v>
      </c>
      <c r="G28" s="18">
        <v>286.5</v>
      </c>
      <c r="H28" s="18">
        <v>286.5</v>
      </c>
      <c r="I28" s="18">
        <v>286.5</v>
      </c>
      <c r="J28" s="18">
        <v>286.5</v>
      </c>
      <c r="K28" s="29">
        <v>286.5</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181.80000305175781</v>
      </c>
      <c r="C30" s="18">
        <v>181.89999389648438</v>
      </c>
      <c r="D30" s="18">
        <v>182.69999694824219</v>
      </c>
      <c r="E30" s="18">
        <v>182.80000305175781</v>
      </c>
      <c r="F30" s="18">
        <v>182.69999694824219</v>
      </c>
      <c r="G30" s="18">
        <v>127.90000152587891</v>
      </c>
      <c r="H30" s="18">
        <v>126.69999694824219</v>
      </c>
      <c r="I30" s="18">
        <v>126.40000152587891</v>
      </c>
      <c r="J30" s="18">
        <v>126.19999694824219</v>
      </c>
      <c r="K30" s="29">
        <v>126</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v>
      </c>
      <c r="C33" s="18">
        <v>0.99</v>
      </c>
      <c r="D33" s="18">
        <v>0.99</v>
      </c>
      <c r="E33" s="18">
        <v>0.99</v>
      </c>
      <c r="F33" s="18">
        <v>0.99</v>
      </c>
      <c r="G33" s="18">
        <v>0.99</v>
      </c>
      <c r="H33" s="18">
        <v>0.99</v>
      </c>
      <c r="I33" s="18">
        <v>0.99</v>
      </c>
      <c r="J33" s="18">
        <v>0.99</v>
      </c>
      <c r="K33" s="29">
        <v>0.99</v>
      </c>
    </row>
    <row r="34" spans="1:11" ht="13.35" customHeight="1" x14ac:dyDescent="0.25">
      <c r="A34" s="21" t="s">
        <v>20</v>
      </c>
      <c r="B34" s="25">
        <v>150</v>
      </c>
      <c r="C34" s="18">
        <v>150</v>
      </c>
      <c r="D34" s="18">
        <v>150</v>
      </c>
      <c r="E34" s="18">
        <v>150</v>
      </c>
      <c r="F34" s="18">
        <v>150</v>
      </c>
      <c r="G34" s="18">
        <v>168</v>
      </c>
      <c r="H34" s="18">
        <v>168</v>
      </c>
      <c r="I34" s="18">
        <v>168</v>
      </c>
      <c r="J34" s="18">
        <v>168</v>
      </c>
      <c r="K34" s="29">
        <v>168</v>
      </c>
    </row>
    <row r="35" spans="1:11" ht="13.35" customHeight="1" x14ac:dyDescent="0.25">
      <c r="A35" s="21" t="s">
        <v>21</v>
      </c>
      <c r="B35" s="25">
        <v>161.19999694824219</v>
      </c>
      <c r="C35" s="18">
        <v>161.30000305175781</v>
      </c>
      <c r="D35" s="18">
        <v>162</v>
      </c>
      <c r="E35" s="18">
        <v>162.10000610351563</v>
      </c>
      <c r="F35" s="18">
        <v>162</v>
      </c>
      <c r="G35" s="18">
        <v>121.69999694824219</v>
      </c>
      <c r="H35" s="18">
        <v>120.5</v>
      </c>
      <c r="I35" s="18">
        <v>120.19999694824219</v>
      </c>
      <c r="J35" s="18">
        <v>120</v>
      </c>
      <c r="K35" s="29">
        <v>119.80000305175781</v>
      </c>
    </row>
    <row r="36" spans="1:11" ht="13.35" customHeight="1" x14ac:dyDescent="0.25">
      <c r="A36" s="21" t="s">
        <v>22</v>
      </c>
      <c r="B36" s="25">
        <v>8.1</v>
      </c>
      <c r="C36" s="18">
        <v>8.1</v>
      </c>
      <c r="D36" s="18">
        <v>8.1</v>
      </c>
      <c r="E36" s="18">
        <v>8.1</v>
      </c>
      <c r="F36" s="18">
        <v>8.1</v>
      </c>
      <c r="G36" s="18">
        <v>6.1</v>
      </c>
      <c r="H36" s="18">
        <v>6</v>
      </c>
      <c r="I36" s="18">
        <v>6</v>
      </c>
      <c r="J36" s="18">
        <v>6</v>
      </c>
      <c r="K36" s="29">
        <v>6</v>
      </c>
    </row>
    <row r="37" spans="1:11" ht="13.35" customHeight="1" x14ac:dyDescent="0.25">
      <c r="A37" s="21" t="s">
        <v>23</v>
      </c>
      <c r="B37" s="25">
        <v>14</v>
      </c>
      <c r="C37" s="18">
        <v>14</v>
      </c>
      <c r="D37" s="18">
        <v>14</v>
      </c>
      <c r="E37" s="18">
        <v>14</v>
      </c>
      <c r="F37" s="18">
        <v>14</v>
      </c>
      <c r="G37" s="18">
        <v>14</v>
      </c>
      <c r="H37" s="18">
        <v>14</v>
      </c>
      <c r="I37" s="18">
        <v>14</v>
      </c>
      <c r="J37" s="18">
        <v>14</v>
      </c>
      <c r="K37" s="29">
        <v>14</v>
      </c>
    </row>
    <row r="38" spans="1:11" ht="13.35" customHeight="1" x14ac:dyDescent="0.25">
      <c r="A38" s="21" t="s">
        <v>24</v>
      </c>
      <c r="B38" s="25">
        <v>11.199996948242188</v>
      </c>
      <c r="C38" s="18">
        <v>11.300003051757813</v>
      </c>
      <c r="D38" s="18">
        <v>12</v>
      </c>
      <c r="E38" s="18">
        <v>12.100006103515625</v>
      </c>
      <c r="F38" s="18">
        <v>12</v>
      </c>
      <c r="G38" s="18"/>
      <c r="H38" s="18"/>
      <c r="I38" s="18"/>
      <c r="J38" s="18"/>
      <c r="K38" s="29"/>
    </row>
    <row r="39" spans="1:11" ht="13.35" customHeight="1" x14ac:dyDescent="0.25">
      <c r="A39" s="21" t="s">
        <v>25</v>
      </c>
      <c r="B39" s="25">
        <v>162</v>
      </c>
      <c r="C39" s="18">
        <v>162</v>
      </c>
      <c r="D39" s="18">
        <v>162</v>
      </c>
      <c r="E39" s="18">
        <v>162</v>
      </c>
      <c r="F39" s="18">
        <v>162</v>
      </c>
      <c r="G39" s="18">
        <v>180</v>
      </c>
      <c r="H39" s="18">
        <v>180</v>
      </c>
      <c r="I39" s="18">
        <v>180</v>
      </c>
      <c r="J39" s="18">
        <v>180</v>
      </c>
      <c r="K39" s="29">
        <v>180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25.700000762939453</v>
      </c>
      <c r="C41" s="18">
        <v>25.700000762939453</v>
      </c>
      <c r="D41" s="18">
        <v>25.899999618530273</v>
      </c>
      <c r="E41" s="18">
        <v>26</v>
      </c>
      <c r="F41" s="18">
        <v>26.200000762939453</v>
      </c>
      <c r="G41" s="18">
        <v>20.600000381469727</v>
      </c>
      <c r="H41" s="18">
        <v>20.5</v>
      </c>
      <c r="I41" s="18">
        <v>20.5</v>
      </c>
      <c r="J41" s="18">
        <v>20.600000381469727</v>
      </c>
      <c r="K41" s="29">
        <v>20.5</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4</v>
      </c>
      <c r="C43" s="18">
        <v>4</v>
      </c>
      <c r="D43" s="18">
        <v>4</v>
      </c>
      <c r="E43" s="18">
        <v>4</v>
      </c>
      <c r="F43" s="18">
        <v>4</v>
      </c>
      <c r="G43" s="18">
        <v>4</v>
      </c>
      <c r="H43" s="18">
        <v>4</v>
      </c>
      <c r="I43" s="18">
        <v>4</v>
      </c>
      <c r="J43" s="18">
        <v>4</v>
      </c>
      <c r="K43" s="29">
        <v>4</v>
      </c>
    </row>
    <row r="44" spans="1:11" ht="13.35" customHeight="1" x14ac:dyDescent="0.25">
      <c r="A44" s="21" t="s">
        <v>30</v>
      </c>
      <c r="B44" s="25" t="s">
        <v>50</v>
      </c>
      <c r="C44" s="18" t="s">
        <v>50</v>
      </c>
      <c r="D44" s="18" t="s">
        <v>50</v>
      </c>
      <c r="E44" s="18" t="s">
        <v>50</v>
      </c>
      <c r="F44" s="18" t="s">
        <v>50</v>
      </c>
      <c r="G44" s="18" t="s">
        <v>50</v>
      </c>
      <c r="H44" s="18" t="s">
        <v>50</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jpdy19L2I1dT1T6JIOrc3v7T6VzeWV2wAO7FN/9rBLbRAfBpumWM+KXqM2KYECBhcqaVwxd3msuA37O3icP5lg==" saltValue="Rlnl8bTO16Ts1vyXg6qh2Q==" spinCount="100000" sheet="1" objects="1" scenarios="1"/>
  <mergeCells count="5">
    <mergeCell ref="A1:K1"/>
    <mergeCell ref="B11:K12"/>
    <mergeCell ref="A25:A26"/>
    <mergeCell ref="B25:F25"/>
    <mergeCell ref="G25:K25"/>
  </mergeCells>
  <conditionalFormatting sqref="B49:K49">
    <cfRule type="containsText" dxfId="45" priority="1" operator="containsText" text="No">
      <formula>NOT(ISERROR(SEARCH("No",B49)))</formula>
    </cfRule>
    <cfRule type="containsText" dxfId="44" priority="2" operator="containsText" text="Yes">
      <formula>NOT(ISERROR(SEARCH("Yes",B49)))</formula>
    </cfRule>
  </conditionalFormatting>
  <hyperlinks>
    <hyperlink ref="A60" location="Index!A1" display="Back to Index" xr:uid="{66D5AB99-4C69-40A4-AC28-93B12A5204F6}"/>
  </hyperlinks>
  <pageMargins left="0.7" right="0.7" top="0.75" bottom="0.75" header="0.3" footer="0.3"/>
  <pageSetup paperSize="9" scale="89" orientation="portrait" r:id="rId1"/>
  <colBreaks count="1" manualBreakCount="1">
    <brk id="1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B7330-0257-4C18-B139-C9F0A2F11AE7}">
  <sheetPr codeName="Sheet14">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109</v>
      </c>
      <c r="H2" s="12" t="s">
        <v>5</v>
      </c>
      <c r="I2" s="15" t="s">
        <v>114</v>
      </c>
    </row>
    <row r="3" spans="1:11" ht="13.35" customHeight="1" x14ac:dyDescent="0.25">
      <c r="A3" s="3"/>
      <c r="B3" s="5"/>
      <c r="C3" s="4"/>
      <c r="D3" s="4"/>
      <c r="E3" s="4"/>
      <c r="F3" s="4"/>
      <c r="G3" s="4"/>
      <c r="H3" s="4"/>
      <c r="I3" s="4"/>
      <c r="J3" s="4"/>
    </row>
    <row r="4" spans="1:11" ht="13.35" customHeight="1" x14ac:dyDescent="0.25">
      <c r="A4" s="10" t="s">
        <v>1</v>
      </c>
      <c r="B4" s="5" t="s">
        <v>110</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111</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112</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113</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189.60000610351563</v>
      </c>
      <c r="C28" s="18">
        <v>189.60000610351563</v>
      </c>
      <c r="D28" s="18">
        <v>189.60000610351563</v>
      </c>
      <c r="E28" s="18">
        <v>189.60000610351563</v>
      </c>
      <c r="F28" s="18">
        <v>189.60000610351563</v>
      </c>
      <c r="G28" s="18">
        <v>189.60000610351563</v>
      </c>
      <c r="H28" s="18">
        <v>189.60000610351563</v>
      </c>
      <c r="I28" s="18">
        <v>189.60000610351563</v>
      </c>
      <c r="J28" s="18">
        <v>189.60000610351563</v>
      </c>
      <c r="K28" s="29">
        <v>189.60000610351563</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138.89999389648438</v>
      </c>
      <c r="C30" s="18">
        <v>141.69999694824219</v>
      </c>
      <c r="D30" s="18">
        <v>144.80000305175781</v>
      </c>
      <c r="E30" s="18">
        <v>147.5</v>
      </c>
      <c r="F30" s="18">
        <v>149.80000305175781</v>
      </c>
      <c r="G30" s="18">
        <v>74.199996948242188</v>
      </c>
      <c r="H30" s="18">
        <v>77.599998474121094</v>
      </c>
      <c r="I30" s="18">
        <v>79</v>
      </c>
      <c r="J30" s="18">
        <v>80.300003051757813</v>
      </c>
      <c r="K30" s="29">
        <v>81.699996948242188</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0.96699999999999997</v>
      </c>
      <c r="C33" s="18">
        <v>0.96699999999999997</v>
      </c>
      <c r="D33" s="18">
        <v>0.96699999999999997</v>
      </c>
      <c r="E33" s="18">
        <v>0.96699999999999997</v>
      </c>
      <c r="F33" s="18">
        <v>0.96699999999999997</v>
      </c>
      <c r="G33" s="18">
        <v>0.999</v>
      </c>
      <c r="H33" s="18">
        <v>0.999</v>
      </c>
      <c r="I33" s="18">
        <v>0.999</v>
      </c>
      <c r="J33" s="18">
        <v>0.999</v>
      </c>
      <c r="K33" s="29">
        <v>0.999</v>
      </c>
    </row>
    <row r="34" spans="1:11" ht="13.35" customHeight="1" x14ac:dyDescent="0.25">
      <c r="A34" s="21" t="s">
        <v>20</v>
      </c>
      <c r="B34" s="25">
        <v>100</v>
      </c>
      <c r="C34" s="18">
        <v>100</v>
      </c>
      <c r="D34" s="18">
        <v>100</v>
      </c>
      <c r="E34" s="18">
        <v>100</v>
      </c>
      <c r="F34" s="18">
        <v>100</v>
      </c>
      <c r="G34" s="18">
        <v>112</v>
      </c>
      <c r="H34" s="18">
        <v>112</v>
      </c>
      <c r="I34" s="18">
        <v>112</v>
      </c>
      <c r="J34" s="18">
        <v>112</v>
      </c>
      <c r="K34" s="29">
        <v>112</v>
      </c>
    </row>
    <row r="35" spans="1:11" ht="13.35" customHeight="1" x14ac:dyDescent="0.25">
      <c r="A35" s="21" t="s">
        <v>21</v>
      </c>
      <c r="B35" s="25">
        <v>115.40000152587891</v>
      </c>
      <c r="C35" s="18">
        <v>117.80000305175781</v>
      </c>
      <c r="D35" s="18">
        <v>120.40000152587891</v>
      </c>
      <c r="E35" s="18">
        <v>122.59999847412109</v>
      </c>
      <c r="F35" s="18">
        <v>124.5</v>
      </c>
      <c r="G35" s="18">
        <v>70.5</v>
      </c>
      <c r="H35" s="18">
        <v>73.800003051757813</v>
      </c>
      <c r="I35" s="18">
        <v>75.099998474121094</v>
      </c>
      <c r="J35" s="18">
        <v>76.400001525878906</v>
      </c>
      <c r="K35" s="29">
        <v>77.699996948242188</v>
      </c>
    </row>
    <row r="36" spans="1:11" ht="13.35" customHeight="1" x14ac:dyDescent="0.25">
      <c r="A36" s="21" t="s">
        <v>22</v>
      </c>
      <c r="B36" s="25">
        <v>5.8</v>
      </c>
      <c r="C36" s="18">
        <v>5.9</v>
      </c>
      <c r="D36" s="18">
        <v>6</v>
      </c>
      <c r="E36" s="18">
        <v>6.1</v>
      </c>
      <c r="F36" s="18">
        <v>6.2</v>
      </c>
      <c r="G36" s="18">
        <v>3.5</v>
      </c>
      <c r="H36" s="18">
        <v>3.7</v>
      </c>
      <c r="I36" s="18">
        <v>3.8</v>
      </c>
      <c r="J36" s="18">
        <v>3.8</v>
      </c>
      <c r="K36" s="29">
        <v>3.9</v>
      </c>
    </row>
    <row r="37" spans="1:11" ht="13.35" customHeight="1" x14ac:dyDescent="0.25">
      <c r="A37" s="21" t="s">
        <v>23</v>
      </c>
      <c r="B37" s="25">
        <v>6.5</v>
      </c>
      <c r="C37" s="18">
        <v>6.5</v>
      </c>
      <c r="D37" s="18">
        <v>6.5</v>
      </c>
      <c r="E37" s="18">
        <v>6.5</v>
      </c>
      <c r="F37" s="18">
        <v>6.5</v>
      </c>
      <c r="G37" s="18">
        <v>6.5</v>
      </c>
      <c r="H37" s="18">
        <v>6.5</v>
      </c>
      <c r="I37" s="18">
        <v>6.5</v>
      </c>
      <c r="J37" s="18">
        <v>6.5</v>
      </c>
      <c r="K37" s="29">
        <v>6.5</v>
      </c>
    </row>
    <row r="38" spans="1:11" ht="13.35" customHeight="1" x14ac:dyDescent="0.25">
      <c r="A38" s="21" t="s">
        <v>24</v>
      </c>
      <c r="B38" s="25">
        <v>15.400001525878906</v>
      </c>
      <c r="C38" s="18">
        <v>17.800003051757813</v>
      </c>
      <c r="D38" s="18">
        <v>20.400001525878906</v>
      </c>
      <c r="E38" s="18">
        <v>22.599998474121094</v>
      </c>
      <c r="F38" s="18">
        <v>24.5</v>
      </c>
      <c r="G38" s="18"/>
      <c r="H38" s="18"/>
      <c r="I38" s="18"/>
      <c r="J38" s="18"/>
      <c r="K38" s="29"/>
    </row>
    <row r="39" spans="1:11" ht="13.35" customHeight="1" x14ac:dyDescent="0.25">
      <c r="A39" s="21" t="s">
        <v>25</v>
      </c>
      <c r="B39" s="25">
        <v>108</v>
      </c>
      <c r="C39" s="18">
        <v>108</v>
      </c>
      <c r="D39" s="18">
        <v>108</v>
      </c>
      <c r="E39" s="18">
        <v>108</v>
      </c>
      <c r="F39" s="18">
        <v>108</v>
      </c>
      <c r="G39" s="18">
        <v>120</v>
      </c>
      <c r="H39" s="18">
        <v>120</v>
      </c>
      <c r="I39" s="18">
        <v>120</v>
      </c>
      <c r="J39" s="18">
        <v>120</v>
      </c>
      <c r="K39" s="29">
        <v>120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35</v>
      </c>
      <c r="C41" s="18">
        <v>35</v>
      </c>
      <c r="D41" s="18">
        <v>35</v>
      </c>
      <c r="E41" s="18">
        <v>35</v>
      </c>
      <c r="F41" s="18">
        <v>35</v>
      </c>
      <c r="G41" s="18">
        <v>35</v>
      </c>
      <c r="H41" s="18">
        <v>35</v>
      </c>
      <c r="I41" s="18">
        <v>35</v>
      </c>
      <c r="J41" s="18">
        <v>35</v>
      </c>
      <c r="K41" s="29">
        <v>35</v>
      </c>
    </row>
    <row r="42" spans="1:11" ht="13.35" customHeight="1" x14ac:dyDescent="0.25">
      <c r="A42" s="21" t="s">
        <v>28</v>
      </c>
      <c r="B42" s="25">
        <v>9.8000001907348633</v>
      </c>
      <c r="C42" s="18">
        <v>9.8000001907348633</v>
      </c>
      <c r="D42" s="18">
        <v>9.8000001907348633</v>
      </c>
      <c r="E42" s="18">
        <v>9.8000001907348633</v>
      </c>
      <c r="F42" s="18">
        <v>9.8000001907348633</v>
      </c>
      <c r="G42" s="18">
        <v>9.8000001907348633</v>
      </c>
      <c r="H42" s="18">
        <v>9.8000001907348633</v>
      </c>
      <c r="I42" s="18">
        <v>9.8000001907348633</v>
      </c>
      <c r="J42" s="18">
        <v>9.8000001907348633</v>
      </c>
      <c r="K42" s="29">
        <v>9.8000001907348633</v>
      </c>
    </row>
    <row r="43" spans="1:11" ht="13.35" customHeight="1" x14ac:dyDescent="0.25">
      <c r="A43" s="21" t="s">
        <v>29</v>
      </c>
      <c r="B43" s="25">
        <v>4</v>
      </c>
      <c r="C43" s="18">
        <v>4</v>
      </c>
      <c r="D43" s="18">
        <v>4</v>
      </c>
      <c r="E43" s="18">
        <v>4</v>
      </c>
      <c r="F43" s="18">
        <v>4</v>
      </c>
      <c r="G43" s="18">
        <v>4</v>
      </c>
      <c r="H43" s="18">
        <v>4</v>
      </c>
      <c r="I43" s="18">
        <v>4</v>
      </c>
      <c r="J43" s="18">
        <v>4</v>
      </c>
      <c r="K43" s="29">
        <v>4</v>
      </c>
    </row>
    <row r="44" spans="1:11" ht="13.35" customHeight="1" x14ac:dyDescent="0.25">
      <c r="A44" s="21" t="s">
        <v>30</v>
      </c>
      <c r="B44" s="25" t="s">
        <v>47</v>
      </c>
      <c r="C44" s="18" t="s">
        <v>47</v>
      </c>
      <c r="D44" s="18" t="s">
        <v>50</v>
      </c>
      <c r="E44" s="18" t="s">
        <v>50</v>
      </c>
      <c r="F44" s="18" t="s">
        <v>50</v>
      </c>
      <c r="G44" s="18" t="s">
        <v>47</v>
      </c>
      <c r="H44" s="18" t="s">
        <v>47</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v>7.4000000953674316</v>
      </c>
      <c r="C46" s="18">
        <v>9.8000001907348633</v>
      </c>
      <c r="D46" s="18"/>
      <c r="E46" s="18"/>
      <c r="F46" s="18"/>
      <c r="G46" s="18"/>
      <c r="H46" s="18"/>
      <c r="I46" s="18"/>
      <c r="J46" s="18"/>
      <c r="K46" s="29"/>
    </row>
    <row r="47" spans="1:11" ht="13.35" customHeight="1" x14ac:dyDescent="0.25">
      <c r="A47" s="21" t="s">
        <v>33</v>
      </c>
      <c r="B47" s="25">
        <v>7.2</v>
      </c>
      <c r="C47" s="18">
        <v>9.5</v>
      </c>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47</v>
      </c>
      <c r="C49" s="34" t="s">
        <v>47</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37"/>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ETaiSRN/rWGAMBAcJS8GSICDIXKNyFAeWESxJ9jgG7gWVmFzEXMzSRDfBKOBom2Hv/ZhaJOHU/2bHADXjaCB+Q==" saltValue="m5FQ4c/G6ItM6s/zi4nZag==" spinCount="100000" sheet="1" objects="1" scenarios="1"/>
  <mergeCells count="5">
    <mergeCell ref="A1:K1"/>
    <mergeCell ref="B11:K12"/>
    <mergeCell ref="A25:A26"/>
    <mergeCell ref="B25:F25"/>
    <mergeCell ref="G25:K25"/>
  </mergeCells>
  <conditionalFormatting sqref="B49:K49">
    <cfRule type="containsText" dxfId="43" priority="1" operator="containsText" text="No">
      <formula>NOT(ISERROR(SEARCH("No",B49)))</formula>
    </cfRule>
    <cfRule type="containsText" dxfId="42" priority="2" operator="containsText" text="Yes">
      <formula>NOT(ISERROR(SEARCH("Yes",B49)))</formula>
    </cfRule>
  </conditionalFormatting>
  <hyperlinks>
    <hyperlink ref="A60" location="Index!A1" display="Back to Index" xr:uid="{EFF7A784-F857-448C-920E-442C3E9A3E96}"/>
  </hyperlinks>
  <pageMargins left="0.7" right="0.7" top="0.75" bottom="0.75" header="0.3" footer="0.3"/>
  <pageSetup paperSize="9" scale="89" orientation="portrait"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73323-7376-4410-92CD-0F65134A7299}">
  <sheetPr codeName="Sheet15">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115</v>
      </c>
      <c r="H2" s="12" t="s">
        <v>5</v>
      </c>
      <c r="I2" s="15" t="s">
        <v>108</v>
      </c>
    </row>
    <row r="3" spans="1:11" ht="13.35" customHeight="1" x14ac:dyDescent="0.25">
      <c r="A3" s="3"/>
      <c r="B3" s="5"/>
      <c r="C3" s="4"/>
      <c r="D3" s="4"/>
      <c r="E3" s="4"/>
      <c r="F3" s="4"/>
      <c r="G3" s="4"/>
      <c r="H3" s="4"/>
      <c r="I3" s="4"/>
      <c r="J3" s="4"/>
    </row>
    <row r="4" spans="1:11" ht="13.35" customHeight="1" x14ac:dyDescent="0.25">
      <c r="A4" s="10" t="s">
        <v>1</v>
      </c>
      <c r="B4" s="5" t="s">
        <v>116</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117</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118</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119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178.60000610351563</v>
      </c>
      <c r="C28" s="18">
        <v>178.60000610351563</v>
      </c>
      <c r="D28" s="18">
        <v>178.60000610351563</v>
      </c>
      <c r="E28" s="18">
        <v>178.60000610351563</v>
      </c>
      <c r="F28" s="18">
        <v>178.60000610351563</v>
      </c>
      <c r="G28" s="18">
        <v>191.10000610351563</v>
      </c>
      <c r="H28" s="18">
        <v>191.10000610351563</v>
      </c>
      <c r="I28" s="18">
        <v>191.10000610351563</v>
      </c>
      <c r="J28" s="18">
        <v>191.10000610351563</v>
      </c>
      <c r="K28" s="29">
        <v>191.10000610351563</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85.800003051757813</v>
      </c>
      <c r="C30" s="18">
        <v>85.900001525878906</v>
      </c>
      <c r="D30" s="18">
        <v>86.199996948242188</v>
      </c>
      <c r="E30" s="18">
        <v>86.199996948242188</v>
      </c>
      <c r="F30" s="18">
        <v>86.099998474121094</v>
      </c>
      <c r="G30" s="18">
        <v>59.700000762939453</v>
      </c>
      <c r="H30" s="18">
        <v>59</v>
      </c>
      <c r="I30" s="18">
        <v>58.900001525878906</v>
      </c>
      <c r="J30" s="18">
        <v>58.799999237060547</v>
      </c>
      <c r="K30" s="29">
        <v>58.700000762939453</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0.97699999999999998</v>
      </c>
      <c r="C33" s="18">
        <v>0.97699999999999998</v>
      </c>
      <c r="D33" s="18">
        <v>0.97699999999999998</v>
      </c>
      <c r="E33" s="18">
        <v>0.97699999999999998</v>
      </c>
      <c r="F33" s="18">
        <v>0.97699999999999998</v>
      </c>
      <c r="G33" s="18">
        <v>0.996</v>
      </c>
      <c r="H33" s="18">
        <v>0.996</v>
      </c>
      <c r="I33" s="18">
        <v>0.996</v>
      </c>
      <c r="J33" s="18">
        <v>0.996</v>
      </c>
      <c r="K33" s="29">
        <v>0.996</v>
      </c>
    </row>
    <row r="34" spans="1:11" ht="13.35" customHeight="1" x14ac:dyDescent="0.25">
      <c r="A34" s="21" t="s">
        <v>20</v>
      </c>
      <c r="B34" s="25">
        <v>98.400001525878906</v>
      </c>
      <c r="C34" s="18">
        <v>98.400001525878906</v>
      </c>
      <c r="D34" s="18">
        <v>98.400001525878906</v>
      </c>
      <c r="E34" s="18">
        <v>98.400001525878906</v>
      </c>
      <c r="F34" s="18">
        <v>98.400001525878906</v>
      </c>
      <c r="G34" s="18">
        <v>104</v>
      </c>
      <c r="H34" s="18">
        <v>104</v>
      </c>
      <c r="I34" s="18">
        <v>104</v>
      </c>
      <c r="J34" s="18">
        <v>104</v>
      </c>
      <c r="K34" s="29">
        <v>104</v>
      </c>
    </row>
    <row r="35" spans="1:11" ht="13.35" customHeight="1" x14ac:dyDescent="0.25">
      <c r="A35" s="21" t="s">
        <v>21</v>
      </c>
      <c r="B35" s="25">
        <v>74.5</v>
      </c>
      <c r="C35" s="18">
        <v>74.5</v>
      </c>
      <c r="D35" s="18">
        <v>74.800003051757813</v>
      </c>
      <c r="E35" s="18">
        <v>74.900001525878906</v>
      </c>
      <c r="F35" s="18">
        <v>74.800003051757813</v>
      </c>
      <c r="G35" s="18">
        <v>56.099998474121094</v>
      </c>
      <c r="H35" s="18">
        <v>55.5</v>
      </c>
      <c r="I35" s="18">
        <v>55.400001525878906</v>
      </c>
      <c r="J35" s="18">
        <v>55.299999237060547</v>
      </c>
      <c r="K35" s="29">
        <v>55.200000762939453</v>
      </c>
    </row>
    <row r="36" spans="1:11" ht="13.35" customHeight="1" x14ac:dyDescent="0.25">
      <c r="A36" s="21" t="s">
        <v>22</v>
      </c>
      <c r="B36" s="25">
        <v>3.7</v>
      </c>
      <c r="C36" s="18">
        <v>3.7</v>
      </c>
      <c r="D36" s="18">
        <v>3.7</v>
      </c>
      <c r="E36" s="18">
        <v>3.7</v>
      </c>
      <c r="F36" s="18">
        <v>3.7</v>
      </c>
      <c r="G36" s="18">
        <v>2.8</v>
      </c>
      <c r="H36" s="18">
        <v>2.8</v>
      </c>
      <c r="I36" s="18">
        <v>2.8</v>
      </c>
      <c r="J36" s="18">
        <v>2.8</v>
      </c>
      <c r="K36" s="29">
        <v>2.8</v>
      </c>
    </row>
    <row r="37" spans="1:11" ht="13.35" customHeight="1" x14ac:dyDescent="0.25">
      <c r="A37" s="21" t="s">
        <v>23</v>
      </c>
      <c r="B37" s="25">
        <v>11</v>
      </c>
      <c r="C37" s="18">
        <v>11</v>
      </c>
      <c r="D37" s="18">
        <v>11</v>
      </c>
      <c r="E37" s="18">
        <v>11</v>
      </c>
      <c r="F37" s="18">
        <v>11</v>
      </c>
      <c r="G37" s="18">
        <v>11</v>
      </c>
      <c r="H37" s="18">
        <v>11</v>
      </c>
      <c r="I37" s="18">
        <v>11</v>
      </c>
      <c r="J37" s="18">
        <v>11</v>
      </c>
      <c r="K37" s="29">
        <v>11</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108</v>
      </c>
      <c r="C39" s="18">
        <v>108</v>
      </c>
      <c r="D39" s="18">
        <v>108</v>
      </c>
      <c r="E39" s="18">
        <v>108</v>
      </c>
      <c r="F39" s="18">
        <v>108</v>
      </c>
      <c r="G39" s="18">
        <v>120</v>
      </c>
      <c r="H39" s="18">
        <v>120</v>
      </c>
      <c r="I39" s="18">
        <v>120</v>
      </c>
      <c r="J39" s="18">
        <v>120</v>
      </c>
      <c r="K39" s="29">
        <v>120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16.299999237060547</v>
      </c>
      <c r="C41" s="18">
        <v>16.299999237060547</v>
      </c>
      <c r="D41" s="18">
        <v>16.399999618530273</v>
      </c>
      <c r="E41" s="18">
        <v>16.299999237060547</v>
      </c>
      <c r="F41" s="18">
        <v>16.299999237060547</v>
      </c>
      <c r="G41" s="18">
        <v>12.300000190734863</v>
      </c>
      <c r="H41" s="18">
        <v>12.100000381469727</v>
      </c>
      <c r="I41" s="18">
        <v>12.100000381469727</v>
      </c>
      <c r="J41" s="18">
        <v>12</v>
      </c>
      <c r="K41" s="29">
        <v>11.899999618530273</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EUUnQasNvdz2BTHdAUFazN0nAWZlzHbmwVex89x+UOxtCQkf+wHW4HZ2fT2GFMH/YmuXJv5QbnNxv2SBmPDs1Q==" saltValue="yl0vmrAT8koYQeGHP3xToA==" spinCount="100000" sheet="1" objects="1" scenarios="1"/>
  <mergeCells count="5">
    <mergeCell ref="A1:K1"/>
    <mergeCell ref="B11:K12"/>
    <mergeCell ref="A25:A26"/>
    <mergeCell ref="B25:F25"/>
    <mergeCell ref="G25:K25"/>
  </mergeCells>
  <conditionalFormatting sqref="B49:K49">
    <cfRule type="containsText" dxfId="41" priority="1" operator="containsText" text="No">
      <formula>NOT(ISERROR(SEARCH("No",B49)))</formula>
    </cfRule>
    <cfRule type="containsText" dxfId="40" priority="2" operator="containsText" text="Yes">
      <formula>NOT(ISERROR(SEARCH("Yes",B49)))</formula>
    </cfRule>
  </conditionalFormatting>
  <hyperlinks>
    <hyperlink ref="A60" location="Index!A1" display="Back to Index" xr:uid="{12010416-40DD-4EAF-9135-C72AD66E7633}"/>
  </hyperlinks>
  <pageMargins left="0.7" right="0.7" top="0.75" bottom="0.75" header="0.3" footer="0.3"/>
  <pageSetup paperSize="9" scale="89" orientation="portrait"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B7ECB-DF82-466B-828A-A7532F7D6CCD}">
  <sheetPr codeName="Sheet16">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120</v>
      </c>
      <c r="H2" s="12" t="s">
        <v>5</v>
      </c>
      <c r="I2" s="15" t="s">
        <v>126</v>
      </c>
    </row>
    <row r="3" spans="1:11" ht="13.35" customHeight="1" x14ac:dyDescent="0.25">
      <c r="A3" s="3"/>
      <c r="B3" s="5"/>
      <c r="C3" s="4"/>
      <c r="D3" s="4"/>
      <c r="E3" s="4"/>
      <c r="F3" s="4"/>
      <c r="G3" s="4"/>
      <c r="H3" s="4"/>
      <c r="I3" s="4"/>
      <c r="J3" s="4"/>
    </row>
    <row r="4" spans="1:11" ht="13.35" customHeight="1" x14ac:dyDescent="0.25">
      <c r="A4" s="10" t="s">
        <v>1</v>
      </c>
      <c r="B4" s="5" t="s">
        <v>121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122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123</v>
      </c>
      <c r="C10" s="4"/>
      <c r="D10" s="4"/>
      <c r="E10" s="4"/>
      <c r="F10" s="4"/>
      <c r="G10" s="4"/>
      <c r="H10" s="4"/>
      <c r="I10" s="4"/>
      <c r="J10" s="4"/>
    </row>
    <row r="11" spans="1:11" ht="13.35" customHeight="1" x14ac:dyDescent="0.25">
      <c r="A11" s="10" t="s">
        <v>4</v>
      </c>
      <c r="B11" s="67" t="s">
        <v>124</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125</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46</v>
      </c>
      <c r="C27" s="17" t="s">
        <v>46</v>
      </c>
      <c r="D27" s="17" t="s">
        <v>46</v>
      </c>
      <c r="E27" s="17" t="s">
        <v>46</v>
      </c>
      <c r="F27" s="17" t="s">
        <v>46</v>
      </c>
      <c r="G27" s="17" t="s">
        <v>59</v>
      </c>
      <c r="H27" s="17" t="s">
        <v>59</v>
      </c>
      <c r="I27" s="17" t="s">
        <v>59</v>
      </c>
      <c r="J27" s="17" t="s">
        <v>59</v>
      </c>
      <c r="K27" s="28" t="s">
        <v>59</v>
      </c>
    </row>
    <row r="28" spans="1:11" ht="13.35" customHeight="1" x14ac:dyDescent="0.25">
      <c r="A28" s="21" t="s">
        <v>14</v>
      </c>
      <c r="B28" s="25">
        <v>262.89999389648438</v>
      </c>
      <c r="C28" s="18">
        <v>262.89999389648438</v>
      </c>
      <c r="D28" s="18">
        <v>262.89999389648438</v>
      </c>
      <c r="E28" s="18">
        <v>262.89999389648438</v>
      </c>
      <c r="F28" s="18">
        <v>262.89999389648438</v>
      </c>
      <c r="G28" s="18">
        <v>262.89999389648438</v>
      </c>
      <c r="H28" s="18">
        <v>262.89999389648438</v>
      </c>
      <c r="I28" s="18">
        <v>262.89999389648438</v>
      </c>
      <c r="J28" s="18">
        <v>262.89999389648438</v>
      </c>
      <c r="K28" s="29">
        <v>262.89999389648438</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143.5</v>
      </c>
      <c r="C30" s="18">
        <v>145.60000610351563</v>
      </c>
      <c r="D30" s="18">
        <v>145.39999389648438</v>
      </c>
      <c r="E30" s="18">
        <v>148.89999389648438</v>
      </c>
      <c r="F30" s="18">
        <v>152</v>
      </c>
      <c r="G30" s="18">
        <v>99.800003051757813</v>
      </c>
      <c r="H30" s="18">
        <v>99.699996948242188</v>
      </c>
      <c r="I30" s="18">
        <v>100.09999847412109</v>
      </c>
      <c r="J30" s="18">
        <v>102.30000305175781</v>
      </c>
      <c r="K30" s="29">
        <v>104.90000152587891</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0.99099999999999999</v>
      </c>
      <c r="C33" s="18">
        <v>0.99099999999999999</v>
      </c>
      <c r="D33" s="18">
        <v>0.99099999999999999</v>
      </c>
      <c r="E33" s="18">
        <v>0.99</v>
      </c>
      <c r="F33" s="18">
        <v>0.99</v>
      </c>
      <c r="G33" s="18">
        <v>0.97399999999999998</v>
      </c>
      <c r="H33" s="18">
        <v>0.97399999999999998</v>
      </c>
      <c r="I33" s="18">
        <v>0.97399999999999998</v>
      </c>
      <c r="J33" s="18">
        <v>0.97399999999999998</v>
      </c>
      <c r="K33" s="29">
        <v>0.97399999999999998</v>
      </c>
    </row>
    <row r="34" spans="1:11" ht="13.35" customHeight="1" x14ac:dyDescent="0.25">
      <c r="A34" s="21" t="s">
        <v>20</v>
      </c>
      <c r="B34" s="25">
        <v>183.10000610351563</v>
      </c>
      <c r="C34" s="18">
        <v>183.10000610351563</v>
      </c>
      <c r="D34" s="18">
        <v>183.10000610351563</v>
      </c>
      <c r="E34" s="18">
        <v>183.10000610351563</v>
      </c>
      <c r="F34" s="18">
        <v>183.10000610351563</v>
      </c>
      <c r="G34" s="18">
        <v>207</v>
      </c>
      <c r="H34" s="18">
        <v>207</v>
      </c>
      <c r="I34" s="18">
        <v>207</v>
      </c>
      <c r="J34" s="18">
        <v>207</v>
      </c>
      <c r="K34" s="29">
        <v>207</v>
      </c>
    </row>
    <row r="35" spans="1:11" ht="13.35" customHeight="1" x14ac:dyDescent="0.25">
      <c r="A35" s="21" t="s">
        <v>21</v>
      </c>
      <c r="B35" s="25">
        <v>132.69999694824219</v>
      </c>
      <c r="C35" s="18">
        <v>134.89999389648438</v>
      </c>
      <c r="D35" s="18">
        <v>134.69999694824219</v>
      </c>
      <c r="E35" s="18">
        <v>138.10000610351563</v>
      </c>
      <c r="F35" s="18">
        <v>141.30000305175781</v>
      </c>
      <c r="G35" s="18">
        <v>96.199996948242188</v>
      </c>
      <c r="H35" s="18">
        <v>96.199996948242188</v>
      </c>
      <c r="I35" s="18">
        <v>96.699996948242188</v>
      </c>
      <c r="J35" s="18">
        <v>98.900001525878906</v>
      </c>
      <c r="K35" s="29">
        <v>101.5</v>
      </c>
    </row>
    <row r="36" spans="1:11" ht="13.35" customHeight="1" x14ac:dyDescent="0.25">
      <c r="A36" s="21" t="s">
        <v>22</v>
      </c>
      <c r="B36" s="25">
        <v>6.6</v>
      </c>
      <c r="C36" s="18">
        <v>6.7</v>
      </c>
      <c r="D36" s="18">
        <v>6.7</v>
      </c>
      <c r="E36" s="18">
        <v>6.9</v>
      </c>
      <c r="F36" s="18">
        <v>7.1</v>
      </c>
      <c r="G36" s="18">
        <v>4.8</v>
      </c>
      <c r="H36" s="18">
        <v>4.8</v>
      </c>
      <c r="I36" s="18">
        <v>4.8</v>
      </c>
      <c r="J36" s="18">
        <v>4.9000000000000004</v>
      </c>
      <c r="K36" s="29">
        <v>5.0999999999999996</v>
      </c>
    </row>
    <row r="37" spans="1:11" ht="13.35" customHeight="1" x14ac:dyDescent="0.25">
      <c r="A37" s="21" t="s">
        <v>23</v>
      </c>
      <c r="B37" s="25">
        <v>12.5</v>
      </c>
      <c r="C37" s="18">
        <v>12.5</v>
      </c>
      <c r="D37" s="18">
        <v>12.5</v>
      </c>
      <c r="E37" s="18">
        <v>12.5</v>
      </c>
      <c r="F37" s="18">
        <v>12.5</v>
      </c>
      <c r="G37" s="18">
        <v>12.5</v>
      </c>
      <c r="H37" s="18">
        <v>12.5</v>
      </c>
      <c r="I37" s="18">
        <v>12.5</v>
      </c>
      <c r="J37" s="18">
        <v>12.5</v>
      </c>
      <c r="K37" s="29">
        <v>12.5</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199</v>
      </c>
      <c r="C39" s="18">
        <v>199</v>
      </c>
      <c r="D39" s="18">
        <v>199</v>
      </c>
      <c r="E39" s="18">
        <v>199</v>
      </c>
      <c r="F39" s="18">
        <v>199</v>
      </c>
      <c r="G39" s="18">
        <v>222.89999389648438</v>
      </c>
      <c r="H39" s="18">
        <v>222.89999389648438</v>
      </c>
      <c r="I39" s="18">
        <v>222.89999389648438</v>
      </c>
      <c r="J39" s="18">
        <v>222.89999389648438</v>
      </c>
      <c r="K39" s="29">
        <v>222.89999389648438</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1.3999999761581421</v>
      </c>
      <c r="C41" s="18">
        <v>1.3999999761581421</v>
      </c>
      <c r="D41" s="18">
        <v>1.3999999761581421</v>
      </c>
      <c r="E41" s="18">
        <v>1.3999999761581421</v>
      </c>
      <c r="F41" s="18">
        <v>1.3999999761581421</v>
      </c>
      <c r="G41" s="18">
        <v>1.2999999523162842</v>
      </c>
      <c r="H41" s="18">
        <v>1.2999999523162842</v>
      </c>
      <c r="I41" s="18">
        <v>1.2999999523162842</v>
      </c>
      <c r="J41" s="18">
        <v>1.2999999523162842</v>
      </c>
      <c r="K41" s="29">
        <v>1.2999999523162842</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MPpkld9etuayKDUlSliNXCpzrGU39WW2kAkfw0IWuWtT6veMeYnf5XvK/lNHYlBeyt8+loDsMfgzuPlRRcAkuw==" saltValue="XlkcCPd6+fHRELC9gqBtTg==" spinCount="100000" sheet="1" objects="1" scenarios="1"/>
  <mergeCells count="5">
    <mergeCell ref="A1:K1"/>
    <mergeCell ref="B11:K12"/>
    <mergeCell ref="A25:A26"/>
    <mergeCell ref="B25:F25"/>
    <mergeCell ref="G25:K25"/>
  </mergeCells>
  <conditionalFormatting sqref="B49:K49">
    <cfRule type="containsText" dxfId="39" priority="1" operator="containsText" text="No">
      <formula>NOT(ISERROR(SEARCH("No",B49)))</formula>
    </cfRule>
    <cfRule type="containsText" dxfId="38" priority="2" operator="containsText" text="Yes">
      <formula>NOT(ISERROR(SEARCH("Yes",B49)))</formula>
    </cfRule>
  </conditionalFormatting>
  <hyperlinks>
    <hyperlink ref="A60" location="Index!A1" display="Back to Index" xr:uid="{AFD831B5-348C-4273-A3E1-56FE217A2D8C}"/>
  </hyperlinks>
  <pageMargins left="0.7" right="0.7" top="0.75" bottom="0.75" header="0.3" footer="0.3"/>
  <pageSetup paperSize="9" scale="89" orientation="portrait"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4FDE-BAC2-45FC-8126-964467887FD2}">
  <sheetPr codeName="Sheet17">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127</v>
      </c>
      <c r="H2" s="12" t="s">
        <v>5</v>
      </c>
      <c r="I2" s="15" t="s">
        <v>133</v>
      </c>
    </row>
    <row r="3" spans="1:11" ht="13.35" customHeight="1" x14ac:dyDescent="0.25">
      <c r="A3" s="3"/>
      <c r="B3" s="5"/>
      <c r="C3" s="4"/>
      <c r="D3" s="4"/>
      <c r="E3" s="4"/>
      <c r="F3" s="4"/>
      <c r="G3" s="4"/>
      <c r="H3" s="4"/>
      <c r="I3" s="4"/>
      <c r="J3" s="4"/>
    </row>
    <row r="4" spans="1:11" ht="13.35" customHeight="1" x14ac:dyDescent="0.25">
      <c r="A4" s="10" t="s">
        <v>1</v>
      </c>
      <c r="B4" s="5" t="s">
        <v>128</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129</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130</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131</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132</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143.19999694824219</v>
      </c>
      <c r="C28" s="18">
        <v>143.19999694824219</v>
      </c>
      <c r="D28" s="18">
        <v>143.19999694824219</v>
      </c>
      <c r="E28" s="18">
        <v>143.19999694824219</v>
      </c>
      <c r="F28" s="18">
        <v>143.19999694824219</v>
      </c>
      <c r="G28" s="18">
        <v>143.19999694824219</v>
      </c>
      <c r="H28" s="18">
        <v>143.19999694824219</v>
      </c>
      <c r="I28" s="18">
        <v>143.19999694824219</v>
      </c>
      <c r="J28" s="18">
        <v>143.19999694824219</v>
      </c>
      <c r="K28" s="29">
        <v>143.19999694824219</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34.400001525878906</v>
      </c>
      <c r="C30" s="18">
        <v>35.200000762939453</v>
      </c>
      <c r="D30" s="18">
        <v>35.200000762939453</v>
      </c>
      <c r="E30" s="18">
        <v>35.099998474121094</v>
      </c>
      <c r="F30" s="18">
        <v>35</v>
      </c>
      <c r="G30" s="18">
        <v>23.899999618530273</v>
      </c>
      <c r="H30" s="18">
        <v>24.299999237060547</v>
      </c>
      <c r="I30" s="18">
        <v>24.700000762939453</v>
      </c>
      <c r="J30" s="18">
        <v>24.600000381469727</v>
      </c>
      <c r="K30" s="29">
        <v>24.5</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0.98</v>
      </c>
      <c r="C33" s="18">
        <v>0.98</v>
      </c>
      <c r="D33" s="18">
        <v>0.98</v>
      </c>
      <c r="E33" s="18">
        <v>0.98</v>
      </c>
      <c r="F33" s="18">
        <v>0.98</v>
      </c>
      <c r="G33" s="18">
        <v>0.98499999999999999</v>
      </c>
      <c r="H33" s="18">
        <v>0.98499999999999999</v>
      </c>
      <c r="I33" s="18">
        <v>0.98499999999999999</v>
      </c>
      <c r="J33" s="18">
        <v>0.98499999999999999</v>
      </c>
      <c r="K33" s="29">
        <v>0.98499999999999999</v>
      </c>
    </row>
    <row r="34" spans="1:11" ht="13.35" customHeight="1" x14ac:dyDescent="0.25">
      <c r="A34" s="21" t="s">
        <v>20</v>
      </c>
      <c r="B34" s="25">
        <v>75</v>
      </c>
      <c r="C34" s="18">
        <v>75</v>
      </c>
      <c r="D34" s="18">
        <v>75</v>
      </c>
      <c r="E34" s="18">
        <v>75</v>
      </c>
      <c r="F34" s="18">
        <v>75</v>
      </c>
      <c r="G34" s="18">
        <v>84</v>
      </c>
      <c r="H34" s="18">
        <v>84</v>
      </c>
      <c r="I34" s="18">
        <v>84</v>
      </c>
      <c r="J34" s="18">
        <v>84</v>
      </c>
      <c r="K34" s="29">
        <v>84</v>
      </c>
    </row>
    <row r="35" spans="1:11" ht="13.35" customHeight="1" x14ac:dyDescent="0.25">
      <c r="A35" s="21" t="s">
        <v>21</v>
      </c>
      <c r="B35" s="25">
        <v>31</v>
      </c>
      <c r="C35" s="18">
        <v>31.799999237060547</v>
      </c>
      <c r="D35" s="18">
        <v>31.799999237060547</v>
      </c>
      <c r="E35" s="18">
        <v>31.799999237060547</v>
      </c>
      <c r="F35" s="18">
        <v>31.700000762939453</v>
      </c>
      <c r="G35" s="18">
        <v>23.200000762939453</v>
      </c>
      <c r="H35" s="18">
        <v>23.5</v>
      </c>
      <c r="I35" s="18">
        <v>24</v>
      </c>
      <c r="J35" s="18">
        <v>23.899999618530273</v>
      </c>
      <c r="K35" s="29">
        <v>23.799999237060547</v>
      </c>
    </row>
    <row r="36" spans="1:11" ht="13.35" customHeight="1" x14ac:dyDescent="0.25">
      <c r="A36" s="21" t="s">
        <v>22</v>
      </c>
      <c r="B36" s="25">
        <v>1.6</v>
      </c>
      <c r="C36" s="18">
        <v>1.6</v>
      </c>
      <c r="D36" s="18">
        <v>1.6</v>
      </c>
      <c r="E36" s="18">
        <v>1.6</v>
      </c>
      <c r="F36" s="18">
        <v>1.6</v>
      </c>
      <c r="G36" s="18">
        <v>1.2</v>
      </c>
      <c r="H36" s="18">
        <v>1.2</v>
      </c>
      <c r="I36" s="18">
        <v>1.2</v>
      </c>
      <c r="J36" s="18">
        <v>1.2</v>
      </c>
      <c r="K36" s="29">
        <v>1.2</v>
      </c>
    </row>
    <row r="37" spans="1:11" ht="13.35" customHeight="1" x14ac:dyDescent="0.25">
      <c r="A37" s="21" t="s">
        <v>23</v>
      </c>
      <c r="B37" s="25">
        <v>6.5</v>
      </c>
      <c r="C37" s="18">
        <v>6.5</v>
      </c>
      <c r="D37" s="18">
        <v>6.5</v>
      </c>
      <c r="E37" s="18">
        <v>6.5</v>
      </c>
      <c r="F37" s="18">
        <v>6.5</v>
      </c>
      <c r="G37" s="18">
        <v>6.5</v>
      </c>
      <c r="H37" s="18">
        <v>6.5</v>
      </c>
      <c r="I37" s="18">
        <v>6.5</v>
      </c>
      <c r="J37" s="18">
        <v>6.5</v>
      </c>
      <c r="K37" s="29">
        <v>6.5</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81</v>
      </c>
      <c r="C39" s="18">
        <v>81</v>
      </c>
      <c r="D39" s="18">
        <v>81</v>
      </c>
      <c r="E39" s="18">
        <v>81</v>
      </c>
      <c r="F39" s="18">
        <v>81</v>
      </c>
      <c r="G39" s="18">
        <v>90</v>
      </c>
      <c r="H39" s="18">
        <v>90</v>
      </c>
      <c r="I39" s="18">
        <v>90</v>
      </c>
      <c r="J39" s="18">
        <v>90</v>
      </c>
      <c r="K39" s="29">
        <v>90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8</v>
      </c>
      <c r="C41" s="18">
        <v>8</v>
      </c>
      <c r="D41" s="18">
        <v>7.9000000953674316</v>
      </c>
      <c r="E41" s="18">
        <v>7.9000000953674316</v>
      </c>
      <c r="F41" s="18">
        <v>8</v>
      </c>
      <c r="G41" s="18">
        <v>7.9000000953674316</v>
      </c>
      <c r="H41" s="18">
        <v>7.8000001907348633</v>
      </c>
      <c r="I41" s="18">
        <v>7.6999998092651367</v>
      </c>
      <c r="J41" s="18">
        <v>7.6999998092651367</v>
      </c>
      <c r="K41" s="29">
        <v>7.6999998092651367</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fjlV/9ONzLok1cG/o/4wxVPgtXUrfA7d/YnWCw3+YBuHWE+6eZEDukwK5AFVqggltOVXeCtnMLtAR6qsri3Crg==" saltValue="akbjPy7OYpFEOEWyfKSd2w==" spinCount="100000" sheet="1" objects="1" scenarios="1"/>
  <mergeCells count="5">
    <mergeCell ref="A1:K1"/>
    <mergeCell ref="B11:K12"/>
    <mergeCell ref="A25:A26"/>
    <mergeCell ref="B25:F25"/>
    <mergeCell ref="G25:K25"/>
  </mergeCells>
  <conditionalFormatting sqref="B49:K49">
    <cfRule type="containsText" dxfId="37" priority="1" operator="containsText" text="No">
      <formula>NOT(ISERROR(SEARCH("No",B49)))</formula>
    </cfRule>
    <cfRule type="containsText" dxfId="36" priority="2" operator="containsText" text="Yes">
      <formula>NOT(ISERROR(SEARCH("Yes",B49)))</formula>
    </cfRule>
  </conditionalFormatting>
  <hyperlinks>
    <hyperlink ref="A60" location="Index!A1" display="Back to Index" xr:uid="{1602242A-1FCA-40B7-A9C0-B7DAEC58D79E}"/>
  </hyperlinks>
  <pageMargins left="0.7" right="0.7" top="0.75" bottom="0.75" header="0.3" footer="0.3"/>
  <pageSetup paperSize="9" scale="89" orientation="portrait" r:id="rId1"/>
  <colBreaks count="1" manualBreakCount="1">
    <brk id="1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47B0D-7479-4692-83A9-851B34D84D4A}">
  <sheetPr codeName="Sheet18">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134</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135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117</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80</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136</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137</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189.10000610351563</v>
      </c>
      <c r="C28" s="18">
        <v>189.10000610351563</v>
      </c>
      <c r="D28" s="18">
        <v>189.10000610351563</v>
      </c>
      <c r="E28" s="18">
        <v>189.10000610351563</v>
      </c>
      <c r="F28" s="18">
        <v>189.10000610351563</v>
      </c>
      <c r="G28" s="18">
        <v>191.30000305175781</v>
      </c>
      <c r="H28" s="18">
        <v>191.30000305175781</v>
      </c>
      <c r="I28" s="18">
        <v>191.30000305175781</v>
      </c>
      <c r="J28" s="18">
        <v>191.30000305175781</v>
      </c>
      <c r="K28" s="29">
        <v>191.30000305175781</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74.699996948242188</v>
      </c>
      <c r="C30" s="18">
        <v>75.300003051757813</v>
      </c>
      <c r="D30" s="18">
        <v>75.900001525878906</v>
      </c>
      <c r="E30" s="18">
        <v>77.599998474121094</v>
      </c>
      <c r="F30" s="18">
        <v>79.099998474121094</v>
      </c>
      <c r="G30" s="18">
        <v>46.799999237060547</v>
      </c>
      <c r="H30" s="18">
        <v>46.599998474121094</v>
      </c>
      <c r="I30" s="18">
        <v>46.799999237060547</v>
      </c>
      <c r="J30" s="18">
        <v>47</v>
      </c>
      <c r="K30" s="29">
        <v>48.099998474121094</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1</v>
      </c>
      <c r="C33" s="18">
        <v>1</v>
      </c>
      <c r="D33" s="18">
        <v>1</v>
      </c>
      <c r="E33" s="18">
        <v>1</v>
      </c>
      <c r="F33" s="18">
        <v>1</v>
      </c>
      <c r="G33" s="18">
        <v>0.996</v>
      </c>
      <c r="H33" s="18">
        <v>0.996</v>
      </c>
      <c r="I33" s="18">
        <v>0.996</v>
      </c>
      <c r="J33" s="18">
        <v>0.996</v>
      </c>
      <c r="K33" s="29">
        <v>0.996</v>
      </c>
    </row>
    <row r="34" spans="1:11" ht="13.35" customHeight="1" x14ac:dyDescent="0.25">
      <c r="A34" s="21" t="s">
        <v>20</v>
      </c>
      <c r="B34" s="25">
        <v>100</v>
      </c>
      <c r="C34" s="18">
        <v>100</v>
      </c>
      <c r="D34" s="18">
        <v>100</v>
      </c>
      <c r="E34" s="18">
        <v>100</v>
      </c>
      <c r="F34" s="18">
        <v>100</v>
      </c>
      <c r="G34" s="18">
        <v>108.69999694824219</v>
      </c>
      <c r="H34" s="18">
        <v>108.69999694824219</v>
      </c>
      <c r="I34" s="18">
        <v>108.69999694824219</v>
      </c>
      <c r="J34" s="18">
        <v>108.69999694824219</v>
      </c>
      <c r="K34" s="29">
        <v>108.69999694824219</v>
      </c>
    </row>
    <row r="35" spans="1:11" ht="13.35" customHeight="1" x14ac:dyDescent="0.25">
      <c r="A35" s="21" t="s">
        <v>21</v>
      </c>
      <c r="B35" s="25">
        <v>67.300003051757813</v>
      </c>
      <c r="C35" s="18">
        <v>67.800003051757813</v>
      </c>
      <c r="D35" s="18">
        <v>68.400001525878906</v>
      </c>
      <c r="E35" s="18">
        <v>70</v>
      </c>
      <c r="F35" s="18">
        <v>71.5</v>
      </c>
      <c r="G35" s="18">
        <v>45</v>
      </c>
      <c r="H35" s="18">
        <v>44.799999237060547</v>
      </c>
      <c r="I35" s="18">
        <v>45</v>
      </c>
      <c r="J35" s="18">
        <v>45.200000762939453</v>
      </c>
      <c r="K35" s="29">
        <v>46.299999237060547</v>
      </c>
    </row>
    <row r="36" spans="1:11" ht="13.35" customHeight="1" x14ac:dyDescent="0.25">
      <c r="A36" s="21" t="s">
        <v>22</v>
      </c>
      <c r="B36" s="25">
        <v>3.4</v>
      </c>
      <c r="C36" s="18">
        <v>3.4</v>
      </c>
      <c r="D36" s="18">
        <v>3.4</v>
      </c>
      <c r="E36" s="18">
        <v>3.5</v>
      </c>
      <c r="F36" s="18">
        <v>3.6</v>
      </c>
      <c r="G36" s="18">
        <v>2.2999999999999998</v>
      </c>
      <c r="H36" s="18">
        <v>2.2000000000000002</v>
      </c>
      <c r="I36" s="18">
        <v>2.2999999999999998</v>
      </c>
      <c r="J36" s="18">
        <v>2.2999999999999998</v>
      </c>
      <c r="K36" s="29">
        <v>2.2999999999999998</v>
      </c>
    </row>
    <row r="37" spans="1:11" ht="13.35" customHeight="1" x14ac:dyDescent="0.25">
      <c r="A37" s="21" t="s">
        <v>23</v>
      </c>
      <c r="B37" s="25">
        <v>7.5</v>
      </c>
      <c r="C37" s="18">
        <v>7.5</v>
      </c>
      <c r="D37" s="18">
        <v>7.5</v>
      </c>
      <c r="E37" s="18">
        <v>7.5</v>
      </c>
      <c r="F37" s="18">
        <v>7.5</v>
      </c>
      <c r="G37" s="18">
        <v>7.5</v>
      </c>
      <c r="H37" s="18">
        <v>7.5</v>
      </c>
      <c r="I37" s="18">
        <v>7.5</v>
      </c>
      <c r="J37" s="18">
        <v>7.5</v>
      </c>
      <c r="K37" s="29">
        <v>7.5</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108</v>
      </c>
      <c r="C39" s="18">
        <v>108</v>
      </c>
      <c r="D39" s="18">
        <v>108</v>
      </c>
      <c r="E39" s="18">
        <v>108</v>
      </c>
      <c r="F39" s="18">
        <v>108</v>
      </c>
      <c r="G39" s="18">
        <v>120</v>
      </c>
      <c r="H39" s="18">
        <v>120</v>
      </c>
      <c r="I39" s="18">
        <v>120</v>
      </c>
      <c r="J39" s="18">
        <v>120</v>
      </c>
      <c r="K39" s="29">
        <v>120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22.600000381469727</v>
      </c>
      <c r="C41" s="18">
        <v>22.899999618530273</v>
      </c>
      <c r="D41" s="18">
        <v>23.299999237060547</v>
      </c>
      <c r="E41" s="18">
        <v>23.5</v>
      </c>
      <c r="F41" s="18">
        <v>23.700000762939453</v>
      </c>
      <c r="G41" s="18">
        <v>13.300000190734863</v>
      </c>
      <c r="H41" s="18">
        <v>13.399999618530273</v>
      </c>
      <c r="I41" s="18">
        <v>13.5</v>
      </c>
      <c r="J41" s="18">
        <v>13.600000381469727</v>
      </c>
      <c r="K41" s="29">
        <v>13.699999809265137</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7Czld3CiAv6s4Fyl02qEtOoO1T7hGNRz2n0n8nBG/LBPmPi2WHvNcEi0o0nZTmJ57h3KO+c5gu45olxl5RLp/Q==" saltValue="Dyzd19vV9pi2Sbe6wW+tVQ==" spinCount="100000" sheet="1" objects="1" scenarios="1"/>
  <mergeCells count="5">
    <mergeCell ref="A1:K1"/>
    <mergeCell ref="B11:K12"/>
    <mergeCell ref="A25:A26"/>
    <mergeCell ref="B25:F25"/>
    <mergeCell ref="G25:K25"/>
  </mergeCells>
  <conditionalFormatting sqref="B49:K49">
    <cfRule type="containsText" dxfId="35" priority="1" operator="containsText" text="No">
      <formula>NOT(ISERROR(SEARCH("No",B49)))</formula>
    </cfRule>
    <cfRule type="containsText" dxfId="34" priority="2" operator="containsText" text="Yes">
      <formula>NOT(ISERROR(SEARCH("Yes",B49)))</formula>
    </cfRule>
  </conditionalFormatting>
  <hyperlinks>
    <hyperlink ref="A60" location="Index!A1" display="Back to Index" xr:uid="{9B56E12E-810F-412F-8202-F7F9882FE2B7}"/>
  </hyperlinks>
  <pageMargins left="0.7" right="0.7" top="0.75" bottom="0.75" header="0.3" footer="0.3"/>
  <pageSetup paperSize="9" scale="89" orientation="portrait" r:id="rId1"/>
  <colBreaks count="1" manualBreakCount="1">
    <brk id="1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99E5F-3717-4B71-AB9B-92AB695E14F6}">
  <sheetPr codeName="Sheet19">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138</v>
      </c>
      <c r="H2" s="12" t="s">
        <v>5</v>
      </c>
      <c r="I2" s="15" t="s">
        <v>143</v>
      </c>
    </row>
    <row r="3" spans="1:11" ht="13.35" customHeight="1" x14ac:dyDescent="0.25">
      <c r="A3" s="3"/>
      <c r="B3" s="5"/>
      <c r="C3" s="4"/>
      <c r="D3" s="4"/>
      <c r="E3" s="4"/>
      <c r="F3" s="4"/>
      <c r="G3" s="4"/>
      <c r="H3" s="4"/>
      <c r="I3" s="4"/>
      <c r="J3" s="4"/>
    </row>
    <row r="4" spans="1:11" ht="13.35" customHeight="1" x14ac:dyDescent="0.25">
      <c r="A4" s="10" t="s">
        <v>1</v>
      </c>
      <c r="B4" s="5" t="s">
        <v>139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140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67</v>
      </c>
      <c r="C10" s="4"/>
      <c r="D10" s="4"/>
      <c r="E10" s="4"/>
      <c r="F10" s="4"/>
      <c r="G10" s="4"/>
      <c r="H10" s="4"/>
      <c r="I10" s="4"/>
      <c r="J10" s="4"/>
    </row>
    <row r="11" spans="1:11" ht="13.35" customHeight="1" x14ac:dyDescent="0.25">
      <c r="A11" s="10" t="s">
        <v>4</v>
      </c>
      <c r="B11" s="67" t="s">
        <v>141</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142</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46</v>
      </c>
      <c r="C27" s="17" t="s">
        <v>46</v>
      </c>
      <c r="D27" s="17" t="s">
        <v>46</v>
      </c>
      <c r="E27" s="17" t="s">
        <v>46</v>
      </c>
      <c r="F27" s="17" t="s">
        <v>46</v>
      </c>
      <c r="G27" s="17" t="s">
        <v>59</v>
      </c>
      <c r="H27" s="17" t="s">
        <v>59</v>
      </c>
      <c r="I27" s="17" t="s">
        <v>59</v>
      </c>
      <c r="J27" s="17" t="s">
        <v>59</v>
      </c>
      <c r="K27" s="28" t="s">
        <v>59</v>
      </c>
    </row>
    <row r="28" spans="1:11" ht="13.35" customHeight="1" x14ac:dyDescent="0.25">
      <c r="A28" s="21" t="s">
        <v>14</v>
      </c>
      <c r="B28" s="25">
        <v>145</v>
      </c>
      <c r="C28" s="18">
        <v>145</v>
      </c>
      <c r="D28" s="18">
        <v>145</v>
      </c>
      <c r="E28" s="18">
        <v>145</v>
      </c>
      <c r="F28" s="18">
        <v>145</v>
      </c>
      <c r="G28" s="18">
        <v>145</v>
      </c>
      <c r="H28" s="18">
        <v>145</v>
      </c>
      <c r="I28" s="18">
        <v>145</v>
      </c>
      <c r="J28" s="18">
        <v>145</v>
      </c>
      <c r="K28" s="29">
        <v>145</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54</v>
      </c>
      <c r="C30" s="18">
        <v>54.200000762939453</v>
      </c>
      <c r="D30" s="18">
        <v>54.299999237060547</v>
      </c>
      <c r="E30" s="18">
        <v>54.200000762939453</v>
      </c>
      <c r="F30" s="18">
        <v>54</v>
      </c>
      <c r="G30" s="18">
        <v>49.5</v>
      </c>
      <c r="H30" s="18">
        <v>49.299999237060547</v>
      </c>
      <c r="I30" s="18">
        <v>49</v>
      </c>
      <c r="J30" s="18">
        <v>48.799999237060547</v>
      </c>
      <c r="K30" s="29">
        <v>48.599998474121094</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0.97499999999999998</v>
      </c>
      <c r="C33" s="18">
        <v>0.97499999999999998</v>
      </c>
      <c r="D33" s="18">
        <v>0.97499999999999998</v>
      </c>
      <c r="E33" s="18">
        <v>0.97499999999999998</v>
      </c>
      <c r="F33" s="18">
        <v>0.97499999999999998</v>
      </c>
      <c r="G33" s="18">
        <v>0.99099999999999999</v>
      </c>
      <c r="H33" s="18">
        <v>0.99099999999999999</v>
      </c>
      <c r="I33" s="18">
        <v>0.99099999999999999</v>
      </c>
      <c r="J33" s="18">
        <v>0.99099999999999999</v>
      </c>
      <c r="K33" s="29">
        <v>0.99099999999999999</v>
      </c>
    </row>
    <row r="34" spans="1:11" ht="13.35" customHeight="1" x14ac:dyDescent="0.25">
      <c r="A34" s="21" t="s">
        <v>20</v>
      </c>
      <c r="B34" s="25">
        <v>79.300003051757813</v>
      </c>
      <c r="C34" s="18">
        <v>79.300003051757813</v>
      </c>
      <c r="D34" s="18">
        <v>79.300003051757813</v>
      </c>
      <c r="E34" s="18">
        <v>79.300003051757813</v>
      </c>
      <c r="F34" s="18">
        <v>79.300003051757813</v>
      </c>
      <c r="G34" s="18">
        <v>85</v>
      </c>
      <c r="H34" s="18">
        <v>85</v>
      </c>
      <c r="I34" s="18">
        <v>85</v>
      </c>
      <c r="J34" s="18">
        <v>85</v>
      </c>
      <c r="K34" s="29">
        <v>85</v>
      </c>
    </row>
    <row r="35" spans="1:11" ht="13.35" customHeight="1" x14ac:dyDescent="0.25">
      <c r="A35" s="21" t="s">
        <v>21</v>
      </c>
      <c r="B35" s="25">
        <v>50.099998474121094</v>
      </c>
      <c r="C35" s="18">
        <v>50.400001525878906</v>
      </c>
      <c r="D35" s="18">
        <v>50.5</v>
      </c>
      <c r="E35" s="18">
        <v>50.400001525878906</v>
      </c>
      <c r="F35" s="18">
        <v>50.200000762939453</v>
      </c>
      <c r="G35" s="18">
        <v>47.599998474121094</v>
      </c>
      <c r="H35" s="18">
        <v>47.400001525878906</v>
      </c>
      <c r="I35" s="18">
        <v>47.200000762939453</v>
      </c>
      <c r="J35" s="18">
        <v>47</v>
      </c>
      <c r="K35" s="29">
        <v>46.799999237060547</v>
      </c>
    </row>
    <row r="36" spans="1:11" ht="13.35" customHeight="1" x14ac:dyDescent="0.25">
      <c r="A36" s="21" t="s">
        <v>22</v>
      </c>
      <c r="B36" s="25">
        <v>2.5</v>
      </c>
      <c r="C36" s="18">
        <v>2.5</v>
      </c>
      <c r="D36" s="18">
        <v>2.5</v>
      </c>
      <c r="E36" s="18">
        <v>2.5</v>
      </c>
      <c r="F36" s="18">
        <v>2.5</v>
      </c>
      <c r="G36" s="18">
        <v>2.4</v>
      </c>
      <c r="H36" s="18">
        <v>2.4</v>
      </c>
      <c r="I36" s="18">
        <v>2.4</v>
      </c>
      <c r="J36" s="18">
        <v>2.4</v>
      </c>
      <c r="K36" s="29">
        <v>2.2999999999999998</v>
      </c>
    </row>
    <row r="37" spans="1:11" ht="13.35" customHeight="1" x14ac:dyDescent="0.25">
      <c r="A37" s="21" t="s">
        <v>23</v>
      </c>
      <c r="B37" s="25">
        <v>7.5</v>
      </c>
      <c r="C37" s="18">
        <v>7.5</v>
      </c>
      <c r="D37" s="18">
        <v>7.5</v>
      </c>
      <c r="E37" s="18">
        <v>7.5</v>
      </c>
      <c r="F37" s="18">
        <v>7.5</v>
      </c>
      <c r="G37" s="18">
        <v>7.5</v>
      </c>
      <c r="H37" s="18">
        <v>7.5</v>
      </c>
      <c r="I37" s="18">
        <v>7.5</v>
      </c>
      <c r="J37" s="18">
        <v>7.5</v>
      </c>
      <c r="K37" s="29">
        <v>7.5</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79.300003051757813</v>
      </c>
      <c r="C39" s="18">
        <v>79.300003051757813</v>
      </c>
      <c r="D39" s="18">
        <v>79.300003051757813</v>
      </c>
      <c r="E39" s="18">
        <v>79.300003051757813</v>
      </c>
      <c r="F39" s="18">
        <v>79.300003051757813</v>
      </c>
      <c r="G39" s="18">
        <v>85</v>
      </c>
      <c r="H39" s="18">
        <v>85</v>
      </c>
      <c r="I39" s="18">
        <v>85</v>
      </c>
      <c r="J39" s="18">
        <v>85</v>
      </c>
      <c r="K39" s="29">
        <v>85</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0</v>
      </c>
      <c r="C41" s="18">
        <v>0</v>
      </c>
      <c r="D41" s="18">
        <v>0</v>
      </c>
      <c r="E41" s="18">
        <v>0</v>
      </c>
      <c r="F41" s="18">
        <v>0</v>
      </c>
      <c r="G41" s="18">
        <v>0</v>
      </c>
      <c r="H41" s="18">
        <v>0</v>
      </c>
      <c r="I41" s="18">
        <v>0</v>
      </c>
      <c r="J41" s="18">
        <v>0</v>
      </c>
      <c r="K41" s="29">
        <v>0</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5XaBUSUDovWIj6W1D6JNrrODuZVmBNx+WyZKU4MxK6hN5BAMn01Ee4hTGOhADX02JMsCj1y5kkQUVJ53YbhzIA==" saltValue="f4K0/dl2Cu63ccg0tfXNGw==" spinCount="100000" sheet="1" objects="1" scenarios="1"/>
  <mergeCells count="5">
    <mergeCell ref="A1:K1"/>
    <mergeCell ref="B11:K12"/>
    <mergeCell ref="A25:A26"/>
    <mergeCell ref="B25:F25"/>
    <mergeCell ref="G25:K25"/>
  </mergeCells>
  <conditionalFormatting sqref="B49:K49">
    <cfRule type="containsText" dxfId="33" priority="1" operator="containsText" text="No">
      <formula>NOT(ISERROR(SEARCH("No",B49)))</formula>
    </cfRule>
    <cfRule type="containsText" dxfId="32" priority="2" operator="containsText" text="Yes">
      <formula>NOT(ISERROR(SEARCH("Yes",B49)))</formula>
    </cfRule>
  </conditionalFormatting>
  <hyperlinks>
    <hyperlink ref="A60" location="Index!A1" display="Back to Index" xr:uid="{C26050E1-BF61-4A4C-A0D4-458C0E5F00E4}"/>
  </hyperlinks>
  <pageMargins left="0.7" right="0.7" top="0.75" bottom="0.75" header="0.3" footer="0.3"/>
  <pageSetup paperSize="9" scale="89" orientation="portrait" r:id="rId1"/>
  <colBreaks count="1" manualBreakCount="1">
    <brk id="1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BDBEC-06DA-42A3-BAC5-CCC10351D82A}">
  <sheetPr codeName="Sheet20">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144</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145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146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147</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148</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149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267.89999389648438</v>
      </c>
      <c r="C28" s="18">
        <v>267.89999389648438</v>
      </c>
      <c r="D28" s="18">
        <v>267.89999389648438</v>
      </c>
      <c r="E28" s="18">
        <v>267.89999389648438</v>
      </c>
      <c r="F28" s="18">
        <v>267.89999389648438</v>
      </c>
      <c r="G28" s="18">
        <v>267.89999389648438</v>
      </c>
      <c r="H28" s="18">
        <v>267.89999389648438</v>
      </c>
      <c r="I28" s="18">
        <v>267.89999389648438</v>
      </c>
      <c r="J28" s="18">
        <v>267.89999389648438</v>
      </c>
      <c r="K28" s="29">
        <v>267.89999389648438</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176.39999389648438</v>
      </c>
      <c r="C30" s="18">
        <v>177.30000305175781</v>
      </c>
      <c r="D30" s="18">
        <v>178.69999694824219</v>
      </c>
      <c r="E30" s="18">
        <v>179.60000610351563</v>
      </c>
      <c r="F30" s="18">
        <v>180.19999694824219</v>
      </c>
      <c r="G30" s="18">
        <v>120.19999694824219</v>
      </c>
      <c r="H30" s="18">
        <v>119.5</v>
      </c>
      <c r="I30" s="18">
        <v>119.69999694824219</v>
      </c>
      <c r="J30" s="18">
        <v>119.90000152587891</v>
      </c>
      <c r="K30" s="29">
        <v>120.19999694824219</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0.999</v>
      </c>
      <c r="C33" s="18">
        <v>0.999</v>
      </c>
      <c r="D33" s="18">
        <v>0.999</v>
      </c>
      <c r="E33" s="18">
        <v>0.999</v>
      </c>
      <c r="F33" s="18">
        <v>0.999</v>
      </c>
      <c r="G33" s="18">
        <v>0.99099999999999999</v>
      </c>
      <c r="H33" s="18">
        <v>0.99099999999999999</v>
      </c>
      <c r="I33" s="18">
        <v>0.99099999999999999</v>
      </c>
      <c r="J33" s="18">
        <v>0.99099999999999999</v>
      </c>
      <c r="K33" s="29">
        <v>0.99099999999999999</v>
      </c>
    </row>
    <row r="34" spans="1:11" ht="13.35" customHeight="1" x14ac:dyDescent="0.25">
      <c r="A34" s="21" t="s">
        <v>20</v>
      </c>
      <c r="B34" s="25">
        <v>181.19999694824219</v>
      </c>
      <c r="C34" s="18">
        <v>181.19999694824219</v>
      </c>
      <c r="D34" s="18">
        <v>181.19999694824219</v>
      </c>
      <c r="E34" s="18">
        <v>181.19999694824219</v>
      </c>
      <c r="F34" s="18">
        <v>181.19999694824219</v>
      </c>
      <c r="G34" s="18">
        <v>199.30000305175781</v>
      </c>
      <c r="H34" s="18">
        <v>199.30000305175781</v>
      </c>
      <c r="I34" s="18">
        <v>199.30000305175781</v>
      </c>
      <c r="J34" s="18">
        <v>199.30000305175781</v>
      </c>
      <c r="K34" s="29">
        <v>199.30000305175781</v>
      </c>
    </row>
    <row r="35" spans="1:11" ht="13.35" customHeight="1" x14ac:dyDescent="0.25">
      <c r="A35" s="21" t="s">
        <v>21</v>
      </c>
      <c r="B35" s="25">
        <v>155</v>
      </c>
      <c r="C35" s="18">
        <v>154.5</v>
      </c>
      <c r="D35" s="18">
        <v>155.80000305175781</v>
      </c>
      <c r="E35" s="18">
        <v>156.5</v>
      </c>
      <c r="F35" s="18">
        <v>157</v>
      </c>
      <c r="G35" s="18">
        <v>114.19999694824219</v>
      </c>
      <c r="H35" s="18">
        <v>113.59999847412109</v>
      </c>
      <c r="I35" s="18">
        <v>113.69999694824219</v>
      </c>
      <c r="J35" s="18">
        <v>113.90000152587891</v>
      </c>
      <c r="K35" s="29">
        <v>114.19999694824219</v>
      </c>
    </row>
    <row r="36" spans="1:11" ht="13.35" customHeight="1" x14ac:dyDescent="0.25">
      <c r="A36" s="21" t="s">
        <v>22</v>
      </c>
      <c r="B36" s="25">
        <v>7.8</v>
      </c>
      <c r="C36" s="18">
        <v>7.7</v>
      </c>
      <c r="D36" s="18">
        <v>7.8</v>
      </c>
      <c r="E36" s="18">
        <v>7.8</v>
      </c>
      <c r="F36" s="18">
        <v>7.9</v>
      </c>
      <c r="G36" s="18">
        <v>5.7</v>
      </c>
      <c r="H36" s="18">
        <v>5.7</v>
      </c>
      <c r="I36" s="18">
        <v>5.7</v>
      </c>
      <c r="J36" s="18">
        <v>5.7</v>
      </c>
      <c r="K36" s="29">
        <v>5.7</v>
      </c>
    </row>
    <row r="37" spans="1:11" ht="13.35" customHeight="1" x14ac:dyDescent="0.25">
      <c r="A37" s="21" t="s">
        <v>23</v>
      </c>
      <c r="B37" s="25">
        <v>6</v>
      </c>
      <c r="C37" s="18">
        <v>6</v>
      </c>
      <c r="D37" s="18">
        <v>6</v>
      </c>
      <c r="E37" s="18">
        <v>6</v>
      </c>
      <c r="F37" s="18">
        <v>6</v>
      </c>
      <c r="G37" s="18">
        <v>6</v>
      </c>
      <c r="H37" s="18">
        <v>6</v>
      </c>
      <c r="I37" s="18">
        <v>6</v>
      </c>
      <c r="J37" s="18">
        <v>6</v>
      </c>
      <c r="K37" s="29">
        <v>6</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199.30000305175781</v>
      </c>
      <c r="C39" s="18">
        <v>199.30000305175781</v>
      </c>
      <c r="D39" s="18">
        <v>199.30000305175781</v>
      </c>
      <c r="E39" s="18">
        <v>199.30000305175781</v>
      </c>
      <c r="F39" s="18">
        <v>199.30000305175781</v>
      </c>
      <c r="G39" s="18">
        <v>217.39999389648438</v>
      </c>
      <c r="H39" s="18">
        <v>217.39999389648438</v>
      </c>
      <c r="I39" s="18">
        <v>217.39999389648438</v>
      </c>
      <c r="J39" s="18">
        <v>217.39999389648438</v>
      </c>
      <c r="K39" s="29">
        <v>217.39999389648438</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31</v>
      </c>
      <c r="C41" s="18">
        <v>31.200000762939453</v>
      </c>
      <c r="D41" s="18">
        <v>31.399999618530273</v>
      </c>
      <c r="E41" s="18">
        <v>31.600000381469727</v>
      </c>
      <c r="F41" s="18">
        <v>31.600000381469727</v>
      </c>
      <c r="G41" s="18">
        <v>18.299999237060547</v>
      </c>
      <c r="H41" s="18">
        <v>18.200000762939453</v>
      </c>
      <c r="I41" s="18">
        <v>18.200000762939453</v>
      </c>
      <c r="J41" s="18">
        <v>18.299999237060547</v>
      </c>
      <c r="K41" s="29">
        <v>18.299999237060547</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50</v>
      </c>
      <c r="C44" s="18" t="s">
        <v>50</v>
      </c>
      <c r="D44" s="18" t="s">
        <v>50</v>
      </c>
      <c r="E44" s="18" t="s">
        <v>50</v>
      </c>
      <c r="F44" s="18" t="s">
        <v>50</v>
      </c>
      <c r="G44" s="18" t="s">
        <v>50</v>
      </c>
      <c r="H44" s="18" t="s">
        <v>50</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I8l5lfdsIwhrCJj2bcKSbcvXW0+tnMuPaNfb3K7W6G9XUW9MMSGHtACqbr7uBVr3IcPn91eQv0gBI4dDy0ePcg==" saltValue="qrzUjV5dwov5wrHCL26JAg==" spinCount="100000" sheet="1" objects="1" scenarios="1"/>
  <mergeCells count="5">
    <mergeCell ref="A1:K1"/>
    <mergeCell ref="B11:K12"/>
    <mergeCell ref="A25:A26"/>
    <mergeCell ref="B25:F25"/>
    <mergeCell ref="G25:K25"/>
  </mergeCells>
  <conditionalFormatting sqref="B49:K49">
    <cfRule type="containsText" dxfId="31" priority="1" operator="containsText" text="No">
      <formula>NOT(ISERROR(SEARCH("No",B49)))</formula>
    </cfRule>
    <cfRule type="containsText" dxfId="30" priority="2" operator="containsText" text="Yes">
      <formula>NOT(ISERROR(SEARCH("Yes",B49)))</formula>
    </cfRule>
  </conditionalFormatting>
  <hyperlinks>
    <hyperlink ref="A60" location="Index!A1" display="Back to Index" xr:uid="{5BE70308-4F10-4ADC-A383-023D53ED1A0E}"/>
  </hyperlinks>
  <pageMargins left="0.7" right="0.7" top="0.75" bottom="0.75" header="0.3" footer="0.3"/>
  <pageSetup paperSize="9" scale="89" orientation="portrait" r:id="rId1"/>
  <colBreaks count="1" manualBreakCount="1">
    <brk id="1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4BF48-2D69-4DC6-B68A-701538879C7A}">
  <sheetPr codeName="Sheet21">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150</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151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152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153</v>
      </c>
      <c r="C10" s="4"/>
      <c r="D10" s="4"/>
      <c r="E10" s="4"/>
      <c r="F10" s="4"/>
      <c r="G10" s="4"/>
      <c r="H10" s="4"/>
      <c r="I10" s="4"/>
      <c r="J10" s="4"/>
    </row>
    <row r="11" spans="1:11" ht="13.35" customHeight="1" x14ac:dyDescent="0.25">
      <c r="A11" s="10" t="s">
        <v>4</v>
      </c>
      <c r="B11" s="67" t="s">
        <v>154</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155</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46</v>
      </c>
      <c r="C27" s="17" t="s">
        <v>46</v>
      </c>
      <c r="D27" s="17" t="s">
        <v>46</v>
      </c>
      <c r="E27" s="17" t="s">
        <v>46</v>
      </c>
      <c r="F27" s="17" t="s">
        <v>46</v>
      </c>
      <c r="G27" s="17" t="s">
        <v>46</v>
      </c>
      <c r="H27" s="17" t="s">
        <v>46</v>
      </c>
      <c r="I27" s="17" t="s">
        <v>46</v>
      </c>
      <c r="J27" s="17" t="s">
        <v>46</v>
      </c>
      <c r="K27" s="28" t="s">
        <v>46</v>
      </c>
    </row>
    <row r="28" spans="1:11" ht="13.35" customHeight="1" x14ac:dyDescent="0.25">
      <c r="A28" s="21" t="s">
        <v>14</v>
      </c>
      <c r="B28" s="25">
        <v>60</v>
      </c>
      <c r="C28" s="18">
        <v>60</v>
      </c>
      <c r="D28" s="18">
        <v>60</v>
      </c>
      <c r="E28" s="18">
        <v>60</v>
      </c>
      <c r="F28" s="18">
        <v>60</v>
      </c>
      <c r="G28" s="18">
        <v>60</v>
      </c>
      <c r="H28" s="18">
        <v>60</v>
      </c>
      <c r="I28" s="18">
        <v>60</v>
      </c>
      <c r="J28" s="18">
        <v>60</v>
      </c>
      <c r="K28" s="29">
        <v>60</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11.399999618530273</v>
      </c>
      <c r="C30" s="18">
        <v>11.399999618530273</v>
      </c>
      <c r="D30" s="18">
        <v>11.399999618530273</v>
      </c>
      <c r="E30" s="18">
        <v>11.399999618530273</v>
      </c>
      <c r="F30" s="18">
        <v>11.399999618530273</v>
      </c>
      <c r="G30" s="18">
        <v>11.600000381469727</v>
      </c>
      <c r="H30" s="18">
        <v>11.399999618530273</v>
      </c>
      <c r="I30" s="18">
        <v>11.399999618530273</v>
      </c>
      <c r="J30" s="18">
        <v>11.399999618530273</v>
      </c>
      <c r="K30" s="29">
        <v>11.300000190734863</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0.91100000000000003</v>
      </c>
      <c r="C33" s="18">
        <v>0.91100000000000003</v>
      </c>
      <c r="D33" s="18">
        <v>0.91100000000000003</v>
      </c>
      <c r="E33" s="18">
        <v>0.91100000000000003</v>
      </c>
      <c r="F33" s="18">
        <v>0.91100000000000003</v>
      </c>
      <c r="G33" s="18">
        <v>0.90900000000000003</v>
      </c>
      <c r="H33" s="18">
        <v>0.90900000000000003</v>
      </c>
      <c r="I33" s="18">
        <v>0.90900000000000003</v>
      </c>
      <c r="J33" s="18">
        <v>0.90900000000000003</v>
      </c>
      <c r="K33" s="29">
        <v>0.90900000000000003</v>
      </c>
    </row>
    <row r="34" spans="1:11" ht="13.35" customHeight="1" x14ac:dyDescent="0.25">
      <c r="A34" s="21" t="s">
        <v>20</v>
      </c>
      <c r="B34" s="25">
        <v>0</v>
      </c>
      <c r="C34" s="18">
        <v>0</v>
      </c>
      <c r="D34" s="18">
        <v>0</v>
      </c>
      <c r="E34" s="18">
        <v>0</v>
      </c>
      <c r="F34" s="18">
        <v>0</v>
      </c>
      <c r="G34" s="18">
        <v>0</v>
      </c>
      <c r="H34" s="18">
        <v>0</v>
      </c>
      <c r="I34" s="18">
        <v>0</v>
      </c>
      <c r="J34" s="18">
        <v>0</v>
      </c>
      <c r="K34" s="29">
        <v>0</v>
      </c>
    </row>
    <row r="35" spans="1:11" ht="13.35" customHeight="1" x14ac:dyDescent="0.25">
      <c r="A35" s="21" t="s">
        <v>21</v>
      </c>
      <c r="B35" s="25">
        <v>11.100000381469727</v>
      </c>
      <c r="C35" s="18">
        <v>11.100000381469727</v>
      </c>
      <c r="D35" s="18">
        <v>11.100000381469727</v>
      </c>
      <c r="E35" s="18">
        <v>11.100000381469727</v>
      </c>
      <c r="F35" s="18">
        <v>11.100000381469727</v>
      </c>
      <c r="G35" s="18">
        <v>11.399999618530273</v>
      </c>
      <c r="H35" s="18">
        <v>11.300000190734863</v>
      </c>
      <c r="I35" s="18">
        <v>11.199999809265137</v>
      </c>
      <c r="J35" s="18">
        <v>11.199999809265137</v>
      </c>
      <c r="K35" s="29">
        <v>11.199999809265137</v>
      </c>
    </row>
    <row r="36" spans="1:11" ht="13.35" customHeight="1" x14ac:dyDescent="0.25">
      <c r="A36" s="21" t="s">
        <v>22</v>
      </c>
      <c r="B36" s="25">
        <v>0.6</v>
      </c>
      <c r="C36" s="18">
        <v>0.6</v>
      </c>
      <c r="D36" s="18">
        <v>0.6</v>
      </c>
      <c r="E36" s="18">
        <v>0.6</v>
      </c>
      <c r="F36" s="18">
        <v>0.6</v>
      </c>
      <c r="G36" s="18">
        <v>0.6</v>
      </c>
      <c r="H36" s="18">
        <v>0.6</v>
      </c>
      <c r="I36" s="18">
        <v>0.6</v>
      </c>
      <c r="J36" s="18">
        <v>0.6</v>
      </c>
      <c r="K36" s="29">
        <v>0.6</v>
      </c>
    </row>
    <row r="37" spans="1:11" ht="13.35" customHeight="1" x14ac:dyDescent="0.25">
      <c r="A37" s="21" t="s">
        <v>23</v>
      </c>
      <c r="B37" s="25">
        <v>54.5</v>
      </c>
      <c r="C37" s="18">
        <v>54.5</v>
      </c>
      <c r="D37" s="18">
        <v>54.5</v>
      </c>
      <c r="E37" s="18">
        <v>54.5</v>
      </c>
      <c r="F37" s="18">
        <v>54.5</v>
      </c>
      <c r="G37" s="18">
        <v>54.5</v>
      </c>
      <c r="H37" s="18">
        <v>54.5</v>
      </c>
      <c r="I37" s="18">
        <v>54.5</v>
      </c>
      <c r="J37" s="18">
        <v>54.5</v>
      </c>
      <c r="K37" s="29">
        <v>54.5</v>
      </c>
    </row>
    <row r="38" spans="1:11" ht="13.35" customHeight="1" x14ac:dyDescent="0.25">
      <c r="A38" s="21" t="s">
        <v>24</v>
      </c>
      <c r="B38" s="25">
        <v>11.100000381469727</v>
      </c>
      <c r="C38" s="18">
        <v>11.100000381469727</v>
      </c>
      <c r="D38" s="18">
        <v>11.100000381469727</v>
      </c>
      <c r="E38" s="18">
        <v>11.100000381469727</v>
      </c>
      <c r="F38" s="18">
        <v>11.100000381469727</v>
      </c>
      <c r="G38" s="18">
        <v>11.399999618530273</v>
      </c>
      <c r="H38" s="18">
        <v>11.300000190734863</v>
      </c>
      <c r="I38" s="18">
        <v>11.199999809265137</v>
      </c>
      <c r="J38" s="18">
        <v>11.199999809265137</v>
      </c>
      <c r="K38" s="29">
        <v>11.199999809265137</v>
      </c>
    </row>
    <row r="39" spans="1:11" ht="13.35" customHeight="1" x14ac:dyDescent="0.25">
      <c r="A39" s="21" t="s">
        <v>25</v>
      </c>
      <c r="B39" s="25">
        <v>0</v>
      </c>
      <c r="C39" s="18">
        <v>0</v>
      </c>
      <c r="D39" s="18">
        <v>0</v>
      </c>
      <c r="E39" s="18">
        <v>0</v>
      </c>
      <c r="F39" s="18">
        <v>0</v>
      </c>
      <c r="G39" s="18">
        <v>0</v>
      </c>
      <c r="H39" s="18">
        <v>0</v>
      </c>
      <c r="I39" s="18">
        <v>0</v>
      </c>
      <c r="J39" s="18">
        <v>0</v>
      </c>
      <c r="K39" s="29">
        <v>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11.100000381469727</v>
      </c>
      <c r="C41" s="18">
        <v>11.100000381469727</v>
      </c>
      <c r="D41" s="18">
        <v>11.100000381469727</v>
      </c>
      <c r="E41" s="18">
        <v>11.100000381469727</v>
      </c>
      <c r="F41" s="18">
        <v>11.100000381469727</v>
      </c>
      <c r="G41" s="18">
        <v>11.399999618530273</v>
      </c>
      <c r="H41" s="18">
        <v>11.300000190734863</v>
      </c>
      <c r="I41" s="18">
        <v>11.199999809265137</v>
      </c>
      <c r="J41" s="18">
        <v>11.199999809265137</v>
      </c>
      <c r="K41" s="29">
        <v>11.199999809265137</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QtoFMXhJPNo/P16BksceZvEA3vk4aP5AWu0JrlF+4+F9uQ8Md0rUmigXX5GOIPIZ6KJECT1xpTXDNCnJ1MjxTQ==" saltValue="xGltDjo88DWnIUJIYmQIpA==" spinCount="100000" sheet="1" objects="1" scenarios="1"/>
  <mergeCells count="5">
    <mergeCell ref="A1:K1"/>
    <mergeCell ref="B11:K12"/>
    <mergeCell ref="A25:A26"/>
    <mergeCell ref="B25:F25"/>
    <mergeCell ref="G25:K25"/>
  </mergeCells>
  <conditionalFormatting sqref="B49:K49">
    <cfRule type="containsText" dxfId="29" priority="1" operator="containsText" text="No">
      <formula>NOT(ISERROR(SEARCH("No",B49)))</formula>
    </cfRule>
    <cfRule type="containsText" dxfId="28" priority="2" operator="containsText" text="Yes">
      <formula>NOT(ISERROR(SEARCH("Yes",B49)))</formula>
    </cfRule>
  </conditionalFormatting>
  <hyperlinks>
    <hyperlink ref="A60" location="Index!A1" display="Back to Index" xr:uid="{7C670818-35FA-4002-9164-66075478E608}"/>
  </hyperlinks>
  <pageMargins left="0.7" right="0.7" top="0.75" bottom="0.75" header="0.3" footer="0.3"/>
  <pageSetup paperSize="9" scale="89" orientation="portrait" r:id="rId1"/>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866ED-FDFA-454F-BA2C-507E4FD52DF3}">
  <sheetPr codeName="Sheet2"/>
  <dimension ref="A1:IV66"/>
  <sheetViews>
    <sheetView zoomScaleNormal="100" workbookViewId="0">
      <selection activeCell="A3" sqref="A3:B3"/>
    </sheetView>
  </sheetViews>
  <sheetFormatPr defaultRowHeight="15" x14ac:dyDescent="0.25"/>
  <cols>
    <col min="1" max="1" width="28.42578125" style="38" customWidth="1"/>
    <col min="2" max="2" width="107.42578125" style="38" customWidth="1"/>
    <col min="3" max="16384" width="9.140625" style="38"/>
  </cols>
  <sheetData>
    <row r="1" spans="1:256" ht="18" x14ac:dyDescent="0.25">
      <c r="A1" s="54" t="s">
        <v>294</v>
      </c>
      <c r="B1" s="55"/>
    </row>
    <row r="2" spans="1:256" x14ac:dyDescent="0.25">
      <c r="A2" s="39" t="s">
        <v>234</v>
      </c>
      <c r="B2" s="39"/>
    </row>
    <row r="3" spans="1:256" ht="30" customHeight="1" x14ac:dyDescent="0.25">
      <c r="A3" s="56" t="s">
        <v>295</v>
      </c>
      <c r="B3" s="56"/>
      <c r="C3" s="51"/>
    </row>
    <row r="4" spans="1:256" ht="64.5" customHeight="1" x14ac:dyDescent="0.25">
      <c r="A4" s="57" t="s">
        <v>235</v>
      </c>
      <c r="B4" s="57"/>
    </row>
    <row r="5" spans="1:256" ht="69" customHeight="1" x14ac:dyDescent="0.25">
      <c r="A5" s="57" t="s">
        <v>299</v>
      </c>
      <c r="B5" s="57"/>
    </row>
    <row r="6" spans="1:256" ht="48" customHeight="1" x14ac:dyDescent="0.25">
      <c r="A6" s="57" t="s">
        <v>236</v>
      </c>
      <c r="B6" s="57"/>
    </row>
    <row r="7" spans="1:256" ht="40.5" customHeight="1" x14ac:dyDescent="0.25">
      <c r="A7" s="53" t="s">
        <v>237</v>
      </c>
      <c r="B7" s="53"/>
    </row>
    <row r="8" spans="1:256" ht="18" customHeight="1" x14ac:dyDescent="0.25">
      <c r="A8" s="53" t="s">
        <v>238</v>
      </c>
      <c r="B8" s="53"/>
    </row>
    <row r="9" spans="1:256" ht="15.75" customHeight="1" x14ac:dyDescent="0.25">
      <c r="A9" s="58" t="s">
        <v>239</v>
      </c>
      <c r="B9" s="58"/>
    </row>
    <row r="10" spans="1:256" ht="30" customHeight="1" x14ac:dyDescent="0.25">
      <c r="A10" s="58" t="s">
        <v>240</v>
      </c>
      <c r="B10" s="58"/>
    </row>
    <row r="11" spans="1:256" ht="18" customHeight="1" x14ac:dyDescent="0.25">
      <c r="A11" s="53" t="s">
        <v>241</v>
      </c>
      <c r="B11" s="53"/>
    </row>
    <row r="12" spans="1:256" ht="69.75" customHeight="1" x14ac:dyDescent="0.25">
      <c r="A12" s="53" t="s">
        <v>242</v>
      </c>
      <c r="B12" s="53"/>
    </row>
    <row r="13" spans="1:256" ht="76.5" customHeight="1" x14ac:dyDescent="0.25">
      <c r="A13" s="53" t="s">
        <v>243</v>
      </c>
      <c r="B13" s="53"/>
    </row>
    <row r="14" spans="1:256" ht="44.25" customHeight="1" x14ac:dyDescent="0.25">
      <c r="A14" s="53" t="s">
        <v>244</v>
      </c>
      <c r="B14" s="53"/>
    </row>
    <row r="15" spans="1:256" x14ac:dyDescent="0.25">
      <c r="A15" s="58" t="s">
        <v>245</v>
      </c>
      <c r="B15" s="58"/>
    </row>
    <row r="16" spans="1:256" ht="15.75" customHeight="1" thickBot="1" x14ac:dyDescent="0.3">
      <c r="A16" s="40"/>
      <c r="B16" s="40"/>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row>
    <row r="17" spans="1:2" ht="15.75" thickBot="1" x14ac:dyDescent="0.3">
      <c r="A17" s="42" t="s">
        <v>246</v>
      </c>
      <c r="B17" s="43" t="s">
        <v>247</v>
      </c>
    </row>
    <row r="18" spans="1:2" ht="15.75" thickBot="1" x14ac:dyDescent="0.3">
      <c r="A18" s="44" t="s">
        <v>13</v>
      </c>
      <c r="B18" s="45" t="s">
        <v>248</v>
      </c>
    </row>
    <row r="19" spans="1:2" x14ac:dyDescent="0.25">
      <c r="A19" s="60" t="s">
        <v>14</v>
      </c>
      <c r="B19" s="46" t="s">
        <v>249</v>
      </c>
    </row>
    <row r="20" spans="1:2" ht="39" thickBot="1" x14ac:dyDescent="0.3">
      <c r="A20" s="61"/>
      <c r="B20" s="45" t="s">
        <v>250</v>
      </c>
    </row>
    <row r="21" spans="1:2" ht="39" thickBot="1" x14ac:dyDescent="0.3">
      <c r="A21" s="44" t="s">
        <v>15</v>
      </c>
      <c r="B21" s="45" t="s">
        <v>251</v>
      </c>
    </row>
    <row r="22" spans="1:2" ht="26.25" thickBot="1" x14ac:dyDescent="0.3">
      <c r="A22" s="44" t="s">
        <v>16</v>
      </c>
      <c r="B22" s="45" t="s">
        <v>252</v>
      </c>
    </row>
    <row r="23" spans="1:2" ht="15.75" thickBot="1" x14ac:dyDescent="0.3">
      <c r="A23" s="44" t="s">
        <v>17</v>
      </c>
      <c r="B23" s="45" t="s">
        <v>253</v>
      </c>
    </row>
    <row r="24" spans="1:2" ht="15.75" thickBot="1" x14ac:dyDescent="0.3">
      <c r="A24" s="44" t="s">
        <v>18</v>
      </c>
      <c r="B24" s="45" t="s">
        <v>254</v>
      </c>
    </row>
    <row r="25" spans="1:2" ht="39" thickBot="1" x14ac:dyDescent="0.3">
      <c r="A25" s="44" t="s">
        <v>19</v>
      </c>
      <c r="B25" s="45" t="s">
        <v>255</v>
      </c>
    </row>
    <row r="26" spans="1:2" x14ac:dyDescent="0.25">
      <c r="A26" s="60" t="s">
        <v>20</v>
      </c>
      <c r="B26" s="46" t="s">
        <v>256</v>
      </c>
    </row>
    <row r="27" spans="1:2" ht="51.75" thickBot="1" x14ac:dyDescent="0.3">
      <c r="A27" s="61"/>
      <c r="B27" s="45" t="s">
        <v>257</v>
      </c>
    </row>
    <row r="28" spans="1:2" ht="26.25" thickBot="1" x14ac:dyDescent="0.3">
      <c r="A28" s="44" t="s">
        <v>21</v>
      </c>
      <c r="B28" s="45" t="s">
        <v>258</v>
      </c>
    </row>
    <row r="29" spans="1:2" x14ac:dyDescent="0.25">
      <c r="A29" s="60" t="s">
        <v>259</v>
      </c>
      <c r="B29" s="46" t="s">
        <v>260</v>
      </c>
    </row>
    <row r="30" spans="1:2" ht="15.75" thickBot="1" x14ac:dyDescent="0.3">
      <c r="A30" s="61"/>
      <c r="B30" s="45" t="s">
        <v>261</v>
      </c>
    </row>
    <row r="31" spans="1:2" ht="26.25" thickBot="1" x14ac:dyDescent="0.3">
      <c r="A31" s="44" t="s">
        <v>262</v>
      </c>
      <c r="B31" s="45" t="s">
        <v>263</v>
      </c>
    </row>
    <row r="32" spans="1:2" x14ac:dyDescent="0.25">
      <c r="A32" s="60" t="s">
        <v>24</v>
      </c>
      <c r="B32" s="46" t="s">
        <v>264</v>
      </c>
    </row>
    <row r="33" spans="1:3" ht="15.75" thickBot="1" x14ac:dyDescent="0.3">
      <c r="A33" s="61"/>
      <c r="B33" s="45" t="s">
        <v>265</v>
      </c>
    </row>
    <row r="34" spans="1:3" x14ac:dyDescent="0.25">
      <c r="A34" s="60" t="s">
        <v>266</v>
      </c>
      <c r="B34" s="46" t="s">
        <v>267</v>
      </c>
    </row>
    <row r="35" spans="1:3" ht="51.75" thickBot="1" x14ac:dyDescent="0.3">
      <c r="A35" s="61"/>
      <c r="B35" s="45" t="s">
        <v>268</v>
      </c>
    </row>
    <row r="36" spans="1:3" ht="15.75" thickBot="1" x14ac:dyDescent="0.3">
      <c r="A36" s="44" t="s">
        <v>26</v>
      </c>
      <c r="B36" s="45" t="s">
        <v>269</v>
      </c>
    </row>
    <row r="37" spans="1:3" ht="26.25" thickBot="1" x14ac:dyDescent="0.3">
      <c r="A37" s="44" t="s">
        <v>27</v>
      </c>
      <c r="B37" s="45" t="s">
        <v>270</v>
      </c>
    </row>
    <row r="38" spans="1:3" ht="38.25" x14ac:dyDescent="0.25">
      <c r="A38" s="60" t="s">
        <v>28</v>
      </c>
      <c r="B38" s="46" t="s">
        <v>271</v>
      </c>
    </row>
    <row r="39" spans="1:3" ht="39" thickBot="1" x14ac:dyDescent="0.3">
      <c r="A39" s="61"/>
      <c r="B39" s="52" t="s">
        <v>298</v>
      </c>
      <c r="C39" s="49"/>
    </row>
    <row r="40" spans="1:3" ht="25.5" x14ac:dyDescent="0.25">
      <c r="A40" s="60" t="s">
        <v>29</v>
      </c>
      <c r="B40" s="46" t="s">
        <v>272</v>
      </c>
    </row>
    <row r="41" spans="1:3" ht="26.25" thickBot="1" x14ac:dyDescent="0.3">
      <c r="A41" s="61"/>
      <c r="B41" s="45" t="s">
        <v>273</v>
      </c>
    </row>
    <row r="42" spans="1:3" ht="39" thickBot="1" x14ac:dyDescent="0.3">
      <c r="A42" s="44" t="s">
        <v>30</v>
      </c>
      <c r="B42" s="45" t="s">
        <v>274</v>
      </c>
    </row>
    <row r="43" spans="1:3" ht="15.75" thickBot="1" x14ac:dyDescent="0.3">
      <c r="A43" s="44" t="s">
        <v>31</v>
      </c>
      <c r="B43" s="45" t="s">
        <v>275</v>
      </c>
    </row>
    <row r="44" spans="1:3" ht="15.75" thickBot="1" x14ac:dyDescent="0.3">
      <c r="A44" s="44" t="s">
        <v>32</v>
      </c>
      <c r="B44" s="45" t="s">
        <v>276</v>
      </c>
    </row>
    <row r="45" spans="1:3" ht="26.25" thickBot="1" x14ac:dyDescent="0.3">
      <c r="A45" s="44" t="s">
        <v>33</v>
      </c>
      <c r="B45" s="45" t="s">
        <v>277</v>
      </c>
    </row>
    <row r="46" spans="1:3" ht="15.75" thickBot="1" x14ac:dyDescent="0.3">
      <c r="A46" s="44" t="s">
        <v>34</v>
      </c>
      <c r="B46" s="45" t="s">
        <v>278</v>
      </c>
    </row>
    <row r="47" spans="1:3" x14ac:dyDescent="0.25">
      <c r="A47"/>
      <c r="B47"/>
    </row>
    <row r="48" spans="1:3" ht="43.5" customHeight="1" x14ac:dyDescent="0.25">
      <c r="A48" s="62" t="s">
        <v>279</v>
      </c>
      <c r="B48" s="62"/>
    </row>
    <row r="49" spans="1:2" x14ac:dyDescent="0.25">
      <c r="A49" s="62" t="s">
        <v>280</v>
      </c>
      <c r="B49" s="62"/>
    </row>
    <row r="50" spans="1:2" ht="15" customHeight="1" x14ac:dyDescent="0.25">
      <c r="A50" s="59" t="s">
        <v>281</v>
      </c>
      <c r="B50" s="59"/>
    </row>
    <row r="51" spans="1:2" x14ac:dyDescent="0.25">
      <c r="A51" s="59" t="s">
        <v>282</v>
      </c>
      <c r="B51" s="59"/>
    </row>
    <row r="52" spans="1:2" x14ac:dyDescent="0.25">
      <c r="A52" s="62" t="s">
        <v>283</v>
      </c>
      <c r="B52" s="62"/>
    </row>
    <row r="53" spans="1:2" ht="30" customHeight="1" x14ac:dyDescent="0.25">
      <c r="A53" s="62" t="s">
        <v>284</v>
      </c>
      <c r="B53" s="62"/>
    </row>
    <row r="54" spans="1:2" x14ac:dyDescent="0.25">
      <c r="A54" s="62" t="s">
        <v>285</v>
      </c>
      <c r="B54" s="62"/>
    </row>
    <row r="55" spans="1:2" ht="41.25" customHeight="1" x14ac:dyDescent="0.25">
      <c r="A55" s="64" t="s">
        <v>286</v>
      </c>
      <c r="B55" s="64"/>
    </row>
    <row r="56" spans="1:2" ht="41.25" customHeight="1" x14ac:dyDescent="0.25">
      <c r="A56" s="64" t="s">
        <v>287</v>
      </c>
      <c r="B56" s="64"/>
    </row>
    <row r="57" spans="1:2" x14ac:dyDescent="0.25">
      <c r="A57" s="47" t="s">
        <v>288</v>
      </c>
      <c r="B57"/>
    </row>
    <row r="58" spans="1:2" ht="45" customHeight="1" x14ac:dyDescent="0.25">
      <c r="A58" s="64" t="s">
        <v>289</v>
      </c>
      <c r="B58" s="64"/>
    </row>
    <row r="59" spans="1:2" ht="53.25" customHeight="1" x14ac:dyDescent="0.25">
      <c r="A59" s="64" t="s">
        <v>290</v>
      </c>
      <c r="B59" s="64"/>
    </row>
    <row r="60" spans="1:2" ht="79.5" customHeight="1" x14ac:dyDescent="0.25">
      <c r="A60" s="64" t="s">
        <v>291</v>
      </c>
      <c r="B60" s="64"/>
    </row>
    <row r="61" spans="1:2" ht="42.75" customHeight="1" x14ac:dyDescent="0.25">
      <c r="A61" s="64" t="s">
        <v>292</v>
      </c>
      <c r="B61" s="64"/>
    </row>
    <row r="62" spans="1:2" ht="11.25" customHeight="1" x14ac:dyDescent="0.25">
      <c r="A62" s="64"/>
      <c r="B62" s="64"/>
    </row>
    <row r="63" spans="1:2" ht="18.75" customHeight="1" x14ac:dyDescent="0.25">
      <c r="A63" s="65" t="s">
        <v>293</v>
      </c>
      <c r="B63" s="65"/>
    </row>
    <row r="65" spans="1:2" ht="15" customHeight="1" x14ac:dyDescent="0.25">
      <c r="A65" s="63"/>
      <c r="B65" s="63"/>
    </row>
    <row r="66" spans="1:2" ht="79.5" customHeight="1" x14ac:dyDescent="0.25"/>
  </sheetData>
  <sheetProtection algorithmName="SHA-512" hashValue="EJGJDlEuYJLTxgqBYF3NFyp9uuAToUPz25UsWu0KddUNdLU7f1JPZEuYU95CZgCS1H8M3eypeJ/HnCUXJ5ugCw==" saltValue="U0kOulOW9wv/OE7NQ1C7qg==" spinCount="100000" sheet="1" objects="1" scenarios="1"/>
  <mergeCells count="37">
    <mergeCell ref="A65:B65"/>
    <mergeCell ref="A51:B51"/>
    <mergeCell ref="A52:B52"/>
    <mergeCell ref="A53:B53"/>
    <mergeCell ref="A54:B54"/>
    <mergeCell ref="A55:B55"/>
    <mergeCell ref="A56:B56"/>
    <mergeCell ref="A60:B60"/>
    <mergeCell ref="A58:B58"/>
    <mergeCell ref="A59:B59"/>
    <mergeCell ref="A63:B63"/>
    <mergeCell ref="A61:B61"/>
    <mergeCell ref="A62:B62"/>
    <mergeCell ref="A50:B50"/>
    <mergeCell ref="A14:B14"/>
    <mergeCell ref="A15:B15"/>
    <mergeCell ref="A19:A20"/>
    <mergeCell ref="A26:A27"/>
    <mergeCell ref="A29:A30"/>
    <mergeCell ref="A32:A33"/>
    <mergeCell ref="A34:A35"/>
    <mergeCell ref="A38:A39"/>
    <mergeCell ref="A40:A41"/>
    <mergeCell ref="A48:B48"/>
    <mergeCell ref="A49:B49"/>
    <mergeCell ref="A13:B13"/>
    <mergeCell ref="A1:B1"/>
    <mergeCell ref="A3:B3"/>
    <mergeCell ref="A4:B4"/>
    <mergeCell ref="A5:B5"/>
    <mergeCell ref="A6:B6"/>
    <mergeCell ref="A7:B7"/>
    <mergeCell ref="A8:B8"/>
    <mergeCell ref="A9:B9"/>
    <mergeCell ref="A10:B10"/>
    <mergeCell ref="A11:B11"/>
    <mergeCell ref="A12:B12"/>
  </mergeCells>
  <hyperlinks>
    <hyperlink ref="A3:B3" r:id="rId1" display="This workbook forms part of the Energex Distribution Annual Planning Report 2020-21 to 2024-25 (DAPR) and should be read in conjunction with the report document. " xr:uid="{1816519C-36E2-40C0-9336-08BC6B375126}"/>
    <hyperlink ref="A63:B63" location="Index!A1" display="Back to Index" xr:uid="{147303C3-3102-450C-94FC-EEAD23E22559}"/>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B690C-DCE0-4D50-B2E5-DD0C22A0C1BD}">
  <sheetPr codeName="Sheet22">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156</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157</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158</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159</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160</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16">
        <v>2021</v>
      </c>
      <c r="I26" s="16">
        <v>2022</v>
      </c>
      <c r="J26" s="1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88</v>
      </c>
      <c r="C28" s="18">
        <v>88</v>
      </c>
      <c r="D28" s="18">
        <v>88</v>
      </c>
      <c r="E28" s="18">
        <v>88</v>
      </c>
      <c r="F28" s="18">
        <v>88</v>
      </c>
      <c r="G28" s="18">
        <v>88</v>
      </c>
      <c r="H28" s="18">
        <v>88</v>
      </c>
      <c r="I28" s="18">
        <v>88</v>
      </c>
      <c r="J28" s="18">
        <v>88</v>
      </c>
      <c r="K28" s="29">
        <v>88</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106.2</v>
      </c>
      <c r="C30" s="18">
        <v>106.3</v>
      </c>
      <c r="D30" s="18">
        <v>108.7</v>
      </c>
      <c r="E30" s="18">
        <v>110.5</v>
      </c>
      <c r="F30" s="18">
        <v>112.3</v>
      </c>
      <c r="G30" s="18">
        <v>54.5</v>
      </c>
      <c r="H30" s="18">
        <v>53.6</v>
      </c>
      <c r="I30" s="18">
        <v>54.5</v>
      </c>
      <c r="J30" s="18">
        <v>55.4</v>
      </c>
      <c r="K30" s="29">
        <v>56.2</v>
      </c>
    </row>
    <row r="31" spans="1:11" ht="13.35" customHeight="1" x14ac:dyDescent="0.25">
      <c r="A31" s="21" t="s">
        <v>17</v>
      </c>
      <c r="B31" s="25">
        <v>18.2</v>
      </c>
      <c r="C31" s="18">
        <v>18.3</v>
      </c>
      <c r="D31" s="18">
        <v>20.7</v>
      </c>
      <c r="E31" s="18">
        <v>22.5</v>
      </c>
      <c r="F31" s="18">
        <v>24.3</v>
      </c>
      <c r="G31" s="18"/>
      <c r="H31" s="18"/>
      <c r="I31" s="18"/>
      <c r="J31" s="18"/>
      <c r="K31" s="29"/>
    </row>
    <row r="32" spans="1:11" ht="13.35" customHeight="1" x14ac:dyDescent="0.25">
      <c r="A32" s="21" t="s">
        <v>18</v>
      </c>
      <c r="B32" s="25">
        <v>17.7</v>
      </c>
      <c r="C32" s="18">
        <v>17.8</v>
      </c>
      <c r="D32" s="18">
        <v>20.100000000000001</v>
      </c>
      <c r="E32" s="18">
        <v>21.9</v>
      </c>
      <c r="F32" s="18">
        <v>23.6</v>
      </c>
      <c r="G32" s="18"/>
      <c r="H32" s="18"/>
      <c r="I32" s="18"/>
      <c r="J32" s="18"/>
      <c r="K32" s="29"/>
    </row>
    <row r="33" spans="1:11" ht="13.35" customHeight="1" x14ac:dyDescent="0.25">
      <c r="A33" s="21" t="s">
        <v>19</v>
      </c>
      <c r="B33" s="25">
        <v>1</v>
      </c>
      <c r="C33" s="18">
        <v>1</v>
      </c>
      <c r="D33" s="18">
        <v>1</v>
      </c>
      <c r="E33" s="18">
        <v>1</v>
      </c>
      <c r="F33" s="18">
        <v>1</v>
      </c>
      <c r="G33" s="18">
        <v>1</v>
      </c>
      <c r="H33" s="18">
        <v>1</v>
      </c>
      <c r="I33" s="18">
        <v>1</v>
      </c>
      <c r="J33" s="18">
        <v>1</v>
      </c>
      <c r="K33" s="29">
        <v>1</v>
      </c>
    </row>
    <row r="34" spans="1:11" ht="13.35" customHeight="1" x14ac:dyDescent="0.25">
      <c r="A34" s="21" t="s">
        <v>20</v>
      </c>
      <c r="B34" s="25">
        <v>0</v>
      </c>
      <c r="C34" s="18">
        <v>0</v>
      </c>
      <c r="D34" s="18">
        <v>0</v>
      </c>
      <c r="E34" s="18">
        <v>0</v>
      </c>
      <c r="F34" s="18">
        <v>0</v>
      </c>
      <c r="G34" s="18">
        <v>0</v>
      </c>
      <c r="H34" s="18">
        <v>0</v>
      </c>
      <c r="I34" s="18">
        <v>0</v>
      </c>
      <c r="J34" s="18">
        <v>0</v>
      </c>
      <c r="K34" s="29">
        <v>0</v>
      </c>
    </row>
    <row r="35" spans="1:11" ht="13.35" customHeight="1" x14ac:dyDescent="0.25">
      <c r="A35" s="21" t="s">
        <v>21</v>
      </c>
      <c r="B35" s="25">
        <v>88.5</v>
      </c>
      <c r="C35" s="18">
        <v>88.2</v>
      </c>
      <c r="D35" s="18">
        <v>90.2</v>
      </c>
      <c r="E35" s="18">
        <v>91.7</v>
      </c>
      <c r="F35" s="18">
        <v>93.2</v>
      </c>
      <c r="G35" s="18">
        <v>51.6</v>
      </c>
      <c r="H35" s="18">
        <v>50.7</v>
      </c>
      <c r="I35" s="18">
        <v>51.6</v>
      </c>
      <c r="J35" s="18">
        <v>52.4</v>
      </c>
      <c r="K35" s="29">
        <v>53.2</v>
      </c>
    </row>
    <row r="36" spans="1:11" ht="13.35" customHeight="1" x14ac:dyDescent="0.25">
      <c r="A36" s="21" t="s">
        <v>22</v>
      </c>
      <c r="B36" s="25">
        <v>4.4000000000000004</v>
      </c>
      <c r="C36" s="18">
        <v>4.4000000000000004</v>
      </c>
      <c r="D36" s="18">
        <v>4.5</v>
      </c>
      <c r="E36" s="18">
        <v>4.5999999999999996</v>
      </c>
      <c r="F36" s="18">
        <v>4.7</v>
      </c>
      <c r="G36" s="18">
        <v>2.6</v>
      </c>
      <c r="H36" s="18">
        <v>2.5</v>
      </c>
      <c r="I36" s="18">
        <v>2.6</v>
      </c>
      <c r="J36" s="18">
        <v>2.6</v>
      </c>
      <c r="K36" s="29">
        <v>2.7</v>
      </c>
    </row>
    <row r="37" spans="1:11" ht="13.35" customHeight="1" x14ac:dyDescent="0.25">
      <c r="A37" s="21" t="s">
        <v>23</v>
      </c>
      <c r="B37" s="25">
        <v>6</v>
      </c>
      <c r="C37" s="18">
        <v>6</v>
      </c>
      <c r="D37" s="18">
        <v>6</v>
      </c>
      <c r="E37" s="18">
        <v>6</v>
      </c>
      <c r="F37" s="18">
        <v>6</v>
      </c>
      <c r="G37" s="18">
        <v>6</v>
      </c>
      <c r="H37" s="18">
        <v>6</v>
      </c>
      <c r="I37" s="18">
        <v>6</v>
      </c>
      <c r="J37" s="18">
        <v>6</v>
      </c>
      <c r="K37" s="29">
        <v>6</v>
      </c>
    </row>
    <row r="38" spans="1:11" ht="13.35" customHeight="1" x14ac:dyDescent="0.25">
      <c r="A38" s="21" t="s">
        <v>24</v>
      </c>
      <c r="B38" s="25">
        <v>88.5</v>
      </c>
      <c r="C38" s="18">
        <v>88.2</v>
      </c>
      <c r="D38" s="18">
        <v>90.2</v>
      </c>
      <c r="E38" s="18">
        <v>91.7</v>
      </c>
      <c r="F38" s="18">
        <v>93.2</v>
      </c>
      <c r="G38" s="18">
        <v>51.6</v>
      </c>
      <c r="H38" s="18">
        <v>50.7</v>
      </c>
      <c r="I38" s="18">
        <v>51.6</v>
      </c>
      <c r="J38" s="18">
        <v>52.4</v>
      </c>
      <c r="K38" s="29">
        <v>53.2</v>
      </c>
    </row>
    <row r="39" spans="1:11" ht="13.35" customHeight="1" x14ac:dyDescent="0.25">
      <c r="A39" s="21" t="s">
        <v>25</v>
      </c>
      <c r="B39" s="25">
        <v>0</v>
      </c>
      <c r="C39" s="18">
        <v>0</v>
      </c>
      <c r="D39" s="18">
        <v>0</v>
      </c>
      <c r="E39" s="18">
        <v>0</v>
      </c>
      <c r="F39" s="18">
        <v>0</v>
      </c>
      <c r="G39" s="18">
        <v>0</v>
      </c>
      <c r="H39" s="18">
        <v>0</v>
      </c>
      <c r="I39" s="18">
        <v>0</v>
      </c>
      <c r="J39" s="18">
        <v>0</v>
      </c>
      <c r="K39" s="29">
        <v>0</v>
      </c>
    </row>
    <row r="40" spans="1:11" ht="13.35" customHeight="1" x14ac:dyDescent="0.25">
      <c r="A40" s="21" t="s">
        <v>26</v>
      </c>
      <c r="B40" s="25">
        <v>57.2</v>
      </c>
      <c r="C40" s="18">
        <v>56.4</v>
      </c>
      <c r="D40" s="18">
        <v>57</v>
      </c>
      <c r="E40" s="18">
        <v>58.1</v>
      </c>
      <c r="F40" s="18">
        <v>59.2</v>
      </c>
      <c r="G40" s="18">
        <v>30.8</v>
      </c>
      <c r="H40" s="18">
        <v>30.9</v>
      </c>
      <c r="I40" s="18">
        <v>31</v>
      </c>
      <c r="J40" s="18">
        <v>31.6</v>
      </c>
      <c r="K40" s="29">
        <v>32.1</v>
      </c>
    </row>
    <row r="41" spans="1:11" ht="13.35" customHeight="1" x14ac:dyDescent="0.25">
      <c r="A41" s="21" t="s">
        <v>27</v>
      </c>
      <c r="B41" s="25">
        <v>23</v>
      </c>
      <c r="C41" s="18">
        <v>23</v>
      </c>
      <c r="D41" s="18">
        <v>23</v>
      </c>
      <c r="E41" s="18">
        <v>23</v>
      </c>
      <c r="F41" s="18">
        <v>23</v>
      </c>
      <c r="G41" s="18">
        <v>20.2</v>
      </c>
      <c r="H41" s="18">
        <v>19.2</v>
      </c>
      <c r="I41" s="18">
        <v>20</v>
      </c>
      <c r="J41" s="18">
        <v>20.2</v>
      </c>
      <c r="K41" s="29">
        <v>20.5</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10</v>
      </c>
      <c r="C43" s="18">
        <v>10</v>
      </c>
      <c r="D43" s="18">
        <v>10</v>
      </c>
      <c r="E43" s="18">
        <v>10</v>
      </c>
      <c r="F43" s="18">
        <v>10</v>
      </c>
      <c r="G43" s="18">
        <v>10</v>
      </c>
      <c r="H43" s="18">
        <v>10</v>
      </c>
      <c r="I43" s="18">
        <v>10</v>
      </c>
      <c r="J43" s="18">
        <v>10</v>
      </c>
      <c r="K43" s="29">
        <v>10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v>0</v>
      </c>
      <c r="C46" s="18">
        <v>0</v>
      </c>
      <c r="D46" s="18">
        <v>0.2</v>
      </c>
      <c r="E46" s="18">
        <v>0.6</v>
      </c>
      <c r="F46" s="18">
        <v>1</v>
      </c>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47</v>
      </c>
      <c r="E49" s="34" t="s">
        <v>47</v>
      </c>
      <c r="F49" s="34" t="s">
        <v>47</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aATUC3AcRpY1Lp+9UDBkg4HVJKcqutG6MOzbNyjT2Y63oGnIIBV24VD40Fl3cDgnWVVlDrmf+H0P8fNGyJ+RIA==" saltValue="58/9oVZCA0RBN2cMJFymSQ==" spinCount="100000" sheet="1" objects="1" scenarios="1"/>
  <mergeCells count="5">
    <mergeCell ref="A1:K1"/>
    <mergeCell ref="B11:K12"/>
    <mergeCell ref="A25:A26"/>
    <mergeCell ref="B25:F25"/>
    <mergeCell ref="G25:K25"/>
  </mergeCells>
  <conditionalFormatting sqref="B49:K49">
    <cfRule type="containsText" dxfId="27" priority="1" operator="containsText" text="No">
      <formula>NOT(ISERROR(SEARCH("No",B49)))</formula>
    </cfRule>
    <cfRule type="containsText" dxfId="26" priority="2" operator="containsText" text="Yes">
      <formula>NOT(ISERROR(SEARCH("Yes",B49)))</formula>
    </cfRule>
  </conditionalFormatting>
  <hyperlinks>
    <hyperlink ref="A60" location="Index!A1" display="Back to Index" xr:uid="{CD3CB1ED-BA9B-406E-B914-F632116A1BC1}"/>
  </hyperlinks>
  <pageMargins left="0.7" right="0.7" top="0.75" bottom="0.75" header="0.3" footer="0.3"/>
  <pageSetup paperSize="9" scale="89" orientation="portrait" r:id="rId1"/>
  <colBreaks count="1" manualBreakCount="1">
    <brk id="1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FD251-5E0B-4D66-94DF-D4F5286CCB8C}">
  <sheetPr codeName="Sheet23">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161</v>
      </c>
      <c r="H2" s="12" t="s">
        <v>5</v>
      </c>
      <c r="I2" s="15" t="s">
        <v>167</v>
      </c>
    </row>
    <row r="3" spans="1:11" ht="13.35" customHeight="1" x14ac:dyDescent="0.25">
      <c r="A3" s="3"/>
      <c r="B3" s="5"/>
      <c r="C3" s="4"/>
      <c r="D3" s="4"/>
      <c r="E3" s="4"/>
      <c r="F3" s="4"/>
      <c r="G3" s="4"/>
      <c r="H3" s="4"/>
      <c r="I3" s="4"/>
      <c r="J3" s="4"/>
    </row>
    <row r="4" spans="1:11" ht="13.35" customHeight="1" x14ac:dyDescent="0.25">
      <c r="A4" s="10" t="s">
        <v>1</v>
      </c>
      <c r="B4" s="5" t="s">
        <v>162</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163</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164</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165</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166</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143.89999389648438</v>
      </c>
      <c r="C28" s="18">
        <v>143.89999389648438</v>
      </c>
      <c r="D28" s="18">
        <v>143.89999389648438</v>
      </c>
      <c r="E28" s="18">
        <v>143.89999389648438</v>
      </c>
      <c r="F28" s="18">
        <v>143.89999389648438</v>
      </c>
      <c r="G28" s="18">
        <v>143.89999389648438</v>
      </c>
      <c r="H28" s="18">
        <v>143.89999389648438</v>
      </c>
      <c r="I28" s="18">
        <v>143.89999389648438</v>
      </c>
      <c r="J28" s="18">
        <v>143.89999389648438</v>
      </c>
      <c r="K28" s="29">
        <v>143.89999389648438</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75.300003051757813</v>
      </c>
      <c r="C30" s="18">
        <v>75.599998474121094</v>
      </c>
      <c r="D30" s="18">
        <v>76.099998474121094</v>
      </c>
      <c r="E30" s="18">
        <v>76.300003051757813</v>
      </c>
      <c r="F30" s="18">
        <v>76.400001525878906</v>
      </c>
      <c r="G30" s="18">
        <v>41.299999237060547</v>
      </c>
      <c r="H30" s="18">
        <v>41.5</v>
      </c>
      <c r="I30" s="18">
        <v>41.5</v>
      </c>
      <c r="J30" s="18">
        <v>41.5</v>
      </c>
      <c r="K30" s="29">
        <v>41.5</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0.999</v>
      </c>
      <c r="C33" s="18">
        <v>0.999</v>
      </c>
      <c r="D33" s="18">
        <v>0.999</v>
      </c>
      <c r="E33" s="18">
        <v>0.999</v>
      </c>
      <c r="F33" s="18">
        <v>0.999</v>
      </c>
      <c r="G33" s="18">
        <v>0.99199999999999999</v>
      </c>
      <c r="H33" s="18">
        <v>0.99199999999999999</v>
      </c>
      <c r="I33" s="18">
        <v>0.99199999999999999</v>
      </c>
      <c r="J33" s="18">
        <v>0.99199999999999999</v>
      </c>
      <c r="K33" s="29">
        <v>0.99199999999999999</v>
      </c>
    </row>
    <row r="34" spans="1:11" ht="13.35" customHeight="1" x14ac:dyDescent="0.25">
      <c r="A34" s="21" t="s">
        <v>20</v>
      </c>
      <c r="B34" s="25">
        <v>75</v>
      </c>
      <c r="C34" s="18">
        <v>75</v>
      </c>
      <c r="D34" s="18">
        <v>75</v>
      </c>
      <c r="E34" s="18">
        <v>75</v>
      </c>
      <c r="F34" s="18">
        <v>75</v>
      </c>
      <c r="G34" s="18">
        <v>84</v>
      </c>
      <c r="H34" s="18">
        <v>84</v>
      </c>
      <c r="I34" s="18">
        <v>84</v>
      </c>
      <c r="J34" s="18">
        <v>84</v>
      </c>
      <c r="K34" s="29">
        <v>84</v>
      </c>
    </row>
    <row r="35" spans="1:11" ht="13.35" customHeight="1" x14ac:dyDescent="0.25">
      <c r="A35" s="21" t="s">
        <v>21</v>
      </c>
      <c r="B35" s="25">
        <v>64.599998474121094</v>
      </c>
      <c r="C35" s="18">
        <v>64.800003051757813</v>
      </c>
      <c r="D35" s="18">
        <v>65.300003051757813</v>
      </c>
      <c r="E35" s="18">
        <v>65.400001525878906</v>
      </c>
      <c r="F35" s="18">
        <v>65.5</v>
      </c>
      <c r="G35" s="18">
        <v>39.400001525878906</v>
      </c>
      <c r="H35" s="18">
        <v>39.5</v>
      </c>
      <c r="I35" s="18">
        <v>39.5</v>
      </c>
      <c r="J35" s="18">
        <v>39.5</v>
      </c>
      <c r="K35" s="29">
        <v>39.599998474121094</v>
      </c>
    </row>
    <row r="36" spans="1:11" ht="13.35" customHeight="1" x14ac:dyDescent="0.25">
      <c r="A36" s="21" t="s">
        <v>22</v>
      </c>
      <c r="B36" s="25">
        <v>3.2</v>
      </c>
      <c r="C36" s="18">
        <v>3.2</v>
      </c>
      <c r="D36" s="18">
        <v>3.3</v>
      </c>
      <c r="E36" s="18">
        <v>3.3</v>
      </c>
      <c r="F36" s="18">
        <v>3.3</v>
      </c>
      <c r="G36" s="18">
        <v>2</v>
      </c>
      <c r="H36" s="18">
        <v>2</v>
      </c>
      <c r="I36" s="18">
        <v>2</v>
      </c>
      <c r="J36" s="18">
        <v>2</v>
      </c>
      <c r="K36" s="29">
        <v>2</v>
      </c>
    </row>
    <row r="37" spans="1:11" ht="13.35" customHeight="1" x14ac:dyDescent="0.25">
      <c r="A37" s="21" t="s">
        <v>23</v>
      </c>
      <c r="B37" s="25">
        <v>5.5</v>
      </c>
      <c r="C37" s="18">
        <v>5.5</v>
      </c>
      <c r="D37" s="18">
        <v>5.5</v>
      </c>
      <c r="E37" s="18">
        <v>5.5</v>
      </c>
      <c r="F37" s="18">
        <v>5.5</v>
      </c>
      <c r="G37" s="18">
        <v>5.5</v>
      </c>
      <c r="H37" s="18">
        <v>5.5</v>
      </c>
      <c r="I37" s="18">
        <v>5.5</v>
      </c>
      <c r="J37" s="18">
        <v>5.5</v>
      </c>
      <c r="K37" s="29">
        <v>5.5</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81</v>
      </c>
      <c r="C39" s="18">
        <v>81</v>
      </c>
      <c r="D39" s="18">
        <v>81</v>
      </c>
      <c r="E39" s="18">
        <v>81</v>
      </c>
      <c r="F39" s="18">
        <v>81</v>
      </c>
      <c r="G39" s="18">
        <v>90</v>
      </c>
      <c r="H39" s="18">
        <v>90</v>
      </c>
      <c r="I39" s="18">
        <v>90</v>
      </c>
      <c r="J39" s="18">
        <v>90</v>
      </c>
      <c r="K39" s="29">
        <v>90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0.40000000596046448</v>
      </c>
      <c r="C41" s="18">
        <v>0.40000000596046448</v>
      </c>
      <c r="D41" s="18">
        <v>0.40000000596046448</v>
      </c>
      <c r="E41" s="18">
        <v>0.40000000596046448</v>
      </c>
      <c r="F41" s="18">
        <v>0.40000000596046448</v>
      </c>
      <c r="G41" s="18">
        <v>0.40000000596046448</v>
      </c>
      <c r="H41" s="18">
        <v>0.40000000596046448</v>
      </c>
      <c r="I41" s="18">
        <v>0.40000000596046448</v>
      </c>
      <c r="J41" s="18">
        <v>0.40000000596046448</v>
      </c>
      <c r="K41" s="29">
        <v>0.40000000596046448</v>
      </c>
    </row>
    <row r="42" spans="1:11" ht="13.35" customHeight="1" x14ac:dyDescent="0.25">
      <c r="A42" s="21" t="s">
        <v>28</v>
      </c>
      <c r="B42" s="25">
        <v>1</v>
      </c>
      <c r="C42" s="18">
        <v>1</v>
      </c>
      <c r="D42" s="18">
        <v>1</v>
      </c>
      <c r="E42" s="18">
        <v>1</v>
      </c>
      <c r="F42" s="18">
        <v>1</v>
      </c>
      <c r="G42" s="18">
        <v>1</v>
      </c>
      <c r="H42" s="18">
        <v>1</v>
      </c>
      <c r="I42" s="18">
        <v>1</v>
      </c>
      <c r="J42" s="18">
        <v>1</v>
      </c>
      <c r="K42" s="29">
        <v>1</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9ntVT5CJ/HMhmYm4HgqIstQpty6Ad+Mp4nfcMZuDP3IbX+gAci/us/B2I8xtsd5sK5+1F70qN+j3QbkwaVzhCw==" saltValue="lzTln+NkZUEh5NtsBhtKMA==" spinCount="100000" sheet="1" objects="1" scenarios="1"/>
  <mergeCells count="5">
    <mergeCell ref="A1:K1"/>
    <mergeCell ref="B11:K12"/>
    <mergeCell ref="A25:A26"/>
    <mergeCell ref="B25:F25"/>
    <mergeCell ref="G25:K25"/>
  </mergeCells>
  <conditionalFormatting sqref="B49:K49">
    <cfRule type="containsText" dxfId="25" priority="1" operator="containsText" text="No">
      <formula>NOT(ISERROR(SEARCH("No",B49)))</formula>
    </cfRule>
    <cfRule type="containsText" dxfId="24" priority="2" operator="containsText" text="Yes">
      <formula>NOT(ISERROR(SEARCH("Yes",B49)))</formula>
    </cfRule>
  </conditionalFormatting>
  <hyperlinks>
    <hyperlink ref="A60" location="Index!A1" display="Back to Index" xr:uid="{F52FCD40-7B93-43B0-9726-7AFCA531C7D3}"/>
  </hyperlinks>
  <pageMargins left="0.7" right="0.7" top="0.75" bottom="0.75" header="0.3" footer="0.3"/>
  <pageSetup paperSize="9" scale="89" orientation="portrait" r:id="rId1"/>
  <colBreaks count="1" manualBreakCount="1">
    <brk id="1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B946B-C6C1-4DA8-82A5-2B3A42B30C5C}">
  <sheetPr codeName="Sheet24">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168</v>
      </c>
      <c r="H2" s="12" t="s">
        <v>5</v>
      </c>
      <c r="I2" s="15" t="s">
        <v>126</v>
      </c>
    </row>
    <row r="3" spans="1:11" ht="13.35" customHeight="1" x14ac:dyDescent="0.25">
      <c r="A3" s="3"/>
      <c r="B3" s="5"/>
      <c r="C3" s="4"/>
      <c r="D3" s="4"/>
      <c r="E3" s="4"/>
      <c r="F3" s="4"/>
      <c r="G3" s="4"/>
      <c r="H3" s="4"/>
      <c r="I3" s="4"/>
      <c r="J3" s="4"/>
    </row>
    <row r="4" spans="1:11" ht="13.35" customHeight="1" x14ac:dyDescent="0.25">
      <c r="A4" s="10" t="s">
        <v>1</v>
      </c>
      <c r="B4" s="5" t="s">
        <v>169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122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153</v>
      </c>
      <c r="C10" s="4"/>
      <c r="D10" s="4"/>
      <c r="E10" s="4"/>
      <c r="F10" s="4"/>
      <c r="G10" s="4"/>
      <c r="H10" s="4"/>
      <c r="I10" s="4"/>
      <c r="J10" s="4"/>
    </row>
    <row r="11" spans="1:11" ht="13.35" customHeight="1" x14ac:dyDescent="0.25">
      <c r="A11" s="10" t="s">
        <v>4</v>
      </c>
      <c r="B11" s="67" t="s">
        <v>170</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172</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238.30000305175781</v>
      </c>
      <c r="C28" s="18">
        <v>238.30000305175781</v>
      </c>
      <c r="D28" s="18">
        <v>238.30000305175781</v>
      </c>
      <c r="E28" s="18">
        <v>238.30000305175781</v>
      </c>
      <c r="F28" s="18">
        <v>238.30000305175781</v>
      </c>
      <c r="G28" s="18">
        <v>238.69999694824219</v>
      </c>
      <c r="H28" s="18">
        <v>238.69999694824219</v>
      </c>
      <c r="I28" s="18">
        <v>238.69999694824219</v>
      </c>
      <c r="J28" s="18">
        <v>238.69999694824219</v>
      </c>
      <c r="K28" s="29">
        <v>238.69999694824219</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116.19999694824219</v>
      </c>
      <c r="C30" s="18">
        <v>121.5</v>
      </c>
      <c r="D30" s="18">
        <v>124.30000305175781</v>
      </c>
      <c r="E30" s="18">
        <v>124.30000305175781</v>
      </c>
      <c r="F30" s="18">
        <v>126.40000152587891</v>
      </c>
      <c r="G30" s="18">
        <v>103.40000152587891</v>
      </c>
      <c r="H30" s="18">
        <v>106.30000305175781</v>
      </c>
      <c r="I30" s="18">
        <v>110.40000152587891</v>
      </c>
      <c r="J30" s="18">
        <v>110.09999847412109</v>
      </c>
      <c r="K30" s="29">
        <v>109.80000305175781</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0.996</v>
      </c>
      <c r="C33" s="18">
        <v>0.996</v>
      </c>
      <c r="D33" s="18">
        <v>0.996</v>
      </c>
      <c r="E33" s="18">
        <v>0.996</v>
      </c>
      <c r="F33" s="18">
        <v>0.996</v>
      </c>
      <c r="G33" s="18">
        <v>0.996</v>
      </c>
      <c r="H33" s="18">
        <v>0.996</v>
      </c>
      <c r="I33" s="18">
        <v>0.996</v>
      </c>
      <c r="J33" s="18">
        <v>0.996</v>
      </c>
      <c r="K33" s="29">
        <v>0.996</v>
      </c>
    </row>
    <row r="34" spans="1:11" ht="13.35" customHeight="1" x14ac:dyDescent="0.25">
      <c r="A34" s="21" t="s">
        <v>20</v>
      </c>
      <c r="B34" s="25">
        <v>170.89999389648438</v>
      </c>
      <c r="C34" s="18">
        <v>170.89999389648438</v>
      </c>
      <c r="D34" s="18">
        <v>170.89999389648438</v>
      </c>
      <c r="E34" s="18">
        <v>170.89999389648438</v>
      </c>
      <c r="F34" s="18">
        <v>170.89999389648438</v>
      </c>
      <c r="G34" s="18">
        <v>179.19999694824219</v>
      </c>
      <c r="H34" s="18">
        <v>179.19999694824219</v>
      </c>
      <c r="I34" s="18">
        <v>179.19999694824219</v>
      </c>
      <c r="J34" s="18">
        <v>179.19999694824219</v>
      </c>
      <c r="K34" s="29">
        <v>179.19999694824219</v>
      </c>
    </row>
    <row r="35" spans="1:11" ht="13.35" customHeight="1" x14ac:dyDescent="0.25">
      <c r="A35" s="21" t="s">
        <v>21</v>
      </c>
      <c r="B35" s="25">
        <v>109.09999847412109</v>
      </c>
      <c r="C35" s="18">
        <v>114.40000152587891</v>
      </c>
      <c r="D35" s="18">
        <v>117.19999694824219</v>
      </c>
      <c r="E35" s="18">
        <v>117.19999694824219</v>
      </c>
      <c r="F35" s="18">
        <v>119.30000305175781</v>
      </c>
      <c r="G35" s="18">
        <v>100.19999694824219</v>
      </c>
      <c r="H35" s="18">
        <v>103.19999694824219</v>
      </c>
      <c r="I35" s="18">
        <v>107.30000305175781</v>
      </c>
      <c r="J35" s="18">
        <v>107</v>
      </c>
      <c r="K35" s="29">
        <v>106.69999694824219</v>
      </c>
    </row>
    <row r="36" spans="1:11" ht="13.35" customHeight="1" x14ac:dyDescent="0.25">
      <c r="A36" s="21" t="s">
        <v>22</v>
      </c>
      <c r="B36" s="25">
        <v>5.5</v>
      </c>
      <c r="C36" s="18">
        <v>5.7</v>
      </c>
      <c r="D36" s="18">
        <v>5.9</v>
      </c>
      <c r="E36" s="18">
        <v>5.9</v>
      </c>
      <c r="F36" s="18">
        <v>6</v>
      </c>
      <c r="G36" s="18">
        <v>5</v>
      </c>
      <c r="H36" s="18">
        <v>5.2</v>
      </c>
      <c r="I36" s="18">
        <v>5.4</v>
      </c>
      <c r="J36" s="18">
        <v>5.4</v>
      </c>
      <c r="K36" s="29">
        <v>5.3</v>
      </c>
    </row>
    <row r="37" spans="1:11" ht="13.35" customHeight="1" x14ac:dyDescent="0.25">
      <c r="A37" s="21" t="s">
        <v>23</v>
      </c>
      <c r="B37" s="25">
        <v>6</v>
      </c>
      <c r="C37" s="18">
        <v>6</v>
      </c>
      <c r="D37" s="18">
        <v>6</v>
      </c>
      <c r="E37" s="18">
        <v>6</v>
      </c>
      <c r="F37" s="18">
        <v>6</v>
      </c>
      <c r="G37" s="18">
        <v>6</v>
      </c>
      <c r="H37" s="18">
        <v>6</v>
      </c>
      <c r="I37" s="18">
        <v>6</v>
      </c>
      <c r="J37" s="18">
        <v>6</v>
      </c>
      <c r="K37" s="29">
        <v>6</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180.80000305175781</v>
      </c>
      <c r="C39" s="18">
        <v>180.80000305175781</v>
      </c>
      <c r="D39" s="18">
        <v>180.80000305175781</v>
      </c>
      <c r="E39" s="18">
        <v>180.80000305175781</v>
      </c>
      <c r="F39" s="18">
        <v>180.80000305175781</v>
      </c>
      <c r="G39" s="18">
        <v>180.80000305175781</v>
      </c>
      <c r="H39" s="18">
        <v>180.80000305175781</v>
      </c>
      <c r="I39" s="18">
        <v>180.80000305175781</v>
      </c>
      <c r="J39" s="18">
        <v>180.80000305175781</v>
      </c>
      <c r="K39" s="29">
        <v>180.80000305175781</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0</v>
      </c>
      <c r="C41" s="18">
        <v>0</v>
      </c>
      <c r="D41" s="18">
        <v>0</v>
      </c>
      <c r="E41" s="18">
        <v>0</v>
      </c>
      <c r="F41" s="18">
        <v>0</v>
      </c>
      <c r="G41" s="18">
        <v>0</v>
      </c>
      <c r="H41" s="18">
        <v>0</v>
      </c>
      <c r="I41" s="18">
        <v>0</v>
      </c>
      <c r="J41" s="18">
        <v>0</v>
      </c>
      <c r="K41" s="29">
        <v>0</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171</v>
      </c>
      <c r="C45" s="19" t="s">
        <v>171</v>
      </c>
      <c r="D45" s="19" t="s">
        <v>171</v>
      </c>
      <c r="E45" s="19" t="s">
        <v>171</v>
      </c>
      <c r="F45" s="19" t="s">
        <v>171</v>
      </c>
      <c r="G45" s="19" t="s">
        <v>171</v>
      </c>
      <c r="H45" s="19" t="s">
        <v>171</v>
      </c>
      <c r="I45" s="19" t="s">
        <v>171</v>
      </c>
      <c r="J45" s="19" t="s">
        <v>171</v>
      </c>
      <c r="K45" s="30" t="s">
        <v>171</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XfokiZas8GtpvzyO6UOW0PWtnEd2lfb+9r8H0lgUoP2rfl6gGk7LYJhikxdax8bZ64ZLPTLO6fVTimzw5VNo0g==" saltValue="8KQOasTCUsxdilGG6v3jSg==" spinCount="100000" sheet="1" objects="1" scenarios="1"/>
  <mergeCells count="5">
    <mergeCell ref="A1:K1"/>
    <mergeCell ref="B11:K12"/>
    <mergeCell ref="A25:A26"/>
    <mergeCell ref="B25:F25"/>
    <mergeCell ref="G25:K25"/>
  </mergeCells>
  <conditionalFormatting sqref="B49:K49">
    <cfRule type="containsText" dxfId="23" priority="1" operator="containsText" text="No">
      <formula>NOT(ISERROR(SEARCH("No",B49)))</formula>
    </cfRule>
    <cfRule type="containsText" dxfId="22" priority="2" operator="containsText" text="Yes">
      <formula>NOT(ISERROR(SEARCH("Yes",B49)))</formula>
    </cfRule>
  </conditionalFormatting>
  <hyperlinks>
    <hyperlink ref="A60" location="Index!A1" display="Back to Index" xr:uid="{4A7C1171-FFEA-4940-A066-4F497D5ED2FE}"/>
  </hyperlinks>
  <pageMargins left="0.7" right="0.7" top="0.75" bottom="0.75" header="0.3" footer="0.3"/>
  <pageSetup paperSize="9" scale="89" orientation="portrait" r:id="rId1"/>
  <colBreaks count="1" manualBreakCount="1">
    <brk id="1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D001F-2152-43D8-B5F2-8FD5FD46B674}">
  <sheetPr codeName="Sheet25">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173</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174</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175</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44</v>
      </c>
      <c r="C10" s="4"/>
      <c r="D10" s="4"/>
      <c r="E10" s="4"/>
      <c r="F10" s="4"/>
      <c r="G10" s="4"/>
      <c r="H10" s="4"/>
      <c r="I10" s="4"/>
      <c r="J10" s="4"/>
    </row>
    <row r="11" spans="1:11" ht="13.35" customHeight="1" x14ac:dyDescent="0.25">
      <c r="A11" s="10" t="s">
        <v>4</v>
      </c>
      <c r="B11" s="67" t="s">
        <v>176</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177</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46</v>
      </c>
      <c r="C27" s="17" t="s">
        <v>46</v>
      </c>
      <c r="D27" s="17" t="s">
        <v>46</v>
      </c>
      <c r="E27" s="17" t="s">
        <v>46</v>
      </c>
      <c r="F27" s="17" t="s">
        <v>46</v>
      </c>
      <c r="G27" s="17" t="s">
        <v>46</v>
      </c>
      <c r="H27" s="17" t="s">
        <v>46</v>
      </c>
      <c r="I27" s="17" t="s">
        <v>46</v>
      </c>
      <c r="J27" s="17" t="s">
        <v>46</v>
      </c>
      <c r="K27" s="28" t="s">
        <v>46</v>
      </c>
    </row>
    <row r="28" spans="1:11" ht="13.35" customHeight="1" x14ac:dyDescent="0.25">
      <c r="A28" s="21" t="s">
        <v>14</v>
      </c>
      <c r="B28" s="25">
        <v>167.80000305175781</v>
      </c>
      <c r="C28" s="18">
        <v>167.80000305175781</v>
      </c>
      <c r="D28" s="18">
        <v>167.80000305175781</v>
      </c>
      <c r="E28" s="18">
        <v>167.80000305175781</v>
      </c>
      <c r="F28" s="18">
        <v>167.80000305175781</v>
      </c>
      <c r="G28" s="18">
        <v>167.80000305175781</v>
      </c>
      <c r="H28" s="18">
        <v>167.80000305175781</v>
      </c>
      <c r="I28" s="18">
        <v>167.80000305175781</v>
      </c>
      <c r="J28" s="18">
        <v>167.80000305175781</v>
      </c>
      <c r="K28" s="29">
        <v>167.80000305175781</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53</v>
      </c>
      <c r="C30" s="18">
        <v>52.099998474121094</v>
      </c>
      <c r="D30" s="18">
        <v>53.900001525878906</v>
      </c>
      <c r="E30" s="18">
        <v>53.599998474121094</v>
      </c>
      <c r="F30" s="18">
        <v>53.400001525878906</v>
      </c>
      <c r="G30" s="18">
        <v>38.900001525878906</v>
      </c>
      <c r="H30" s="18">
        <v>41.900001525878906</v>
      </c>
      <c r="I30" s="18">
        <v>43.200000762939453</v>
      </c>
      <c r="J30" s="18">
        <v>42.400001525878906</v>
      </c>
      <c r="K30" s="29">
        <v>42</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0.96399999999999997</v>
      </c>
      <c r="C33" s="18">
        <v>0.96399999999999997</v>
      </c>
      <c r="D33" s="18">
        <v>0.96399999999999997</v>
      </c>
      <c r="E33" s="18">
        <v>0.96399999999999997</v>
      </c>
      <c r="F33" s="18">
        <v>0.96399999999999997</v>
      </c>
      <c r="G33" s="18">
        <v>0.94399999999999995</v>
      </c>
      <c r="H33" s="18">
        <v>0.94399999999999995</v>
      </c>
      <c r="I33" s="18">
        <v>0.94399999999999995</v>
      </c>
      <c r="J33" s="18">
        <v>0.94399999999999995</v>
      </c>
      <c r="K33" s="29">
        <v>0.94399999999999995</v>
      </c>
    </row>
    <row r="34" spans="1:11" ht="13.35" customHeight="1" x14ac:dyDescent="0.25">
      <c r="A34" s="21" t="s">
        <v>20</v>
      </c>
      <c r="B34" s="25">
        <v>91.5</v>
      </c>
      <c r="C34" s="18">
        <v>91.5</v>
      </c>
      <c r="D34" s="18">
        <v>91.5</v>
      </c>
      <c r="E34" s="18">
        <v>91.5</v>
      </c>
      <c r="F34" s="18">
        <v>91.5</v>
      </c>
      <c r="G34" s="18">
        <v>96</v>
      </c>
      <c r="H34" s="18">
        <v>96</v>
      </c>
      <c r="I34" s="18">
        <v>96</v>
      </c>
      <c r="J34" s="18">
        <v>96</v>
      </c>
      <c r="K34" s="29">
        <v>96</v>
      </c>
    </row>
    <row r="35" spans="1:11" ht="13.35" customHeight="1" x14ac:dyDescent="0.25">
      <c r="A35" s="21" t="s">
        <v>21</v>
      </c>
      <c r="B35" s="25">
        <v>50.700000762939453</v>
      </c>
      <c r="C35" s="18">
        <v>49.799999237060547</v>
      </c>
      <c r="D35" s="18">
        <v>51.599998474121094</v>
      </c>
      <c r="E35" s="18">
        <v>51.299999237060547</v>
      </c>
      <c r="F35" s="18">
        <v>51.099998474121094</v>
      </c>
      <c r="G35" s="18">
        <v>38</v>
      </c>
      <c r="H35" s="18">
        <v>41</v>
      </c>
      <c r="I35" s="18">
        <v>42.400001525878906</v>
      </c>
      <c r="J35" s="18">
        <v>41.5</v>
      </c>
      <c r="K35" s="29">
        <v>41.200000762939453</v>
      </c>
    </row>
    <row r="36" spans="1:11" ht="13.35" customHeight="1" x14ac:dyDescent="0.25">
      <c r="A36" s="21" t="s">
        <v>22</v>
      </c>
      <c r="B36" s="25">
        <v>2.5</v>
      </c>
      <c r="C36" s="18">
        <v>2.5</v>
      </c>
      <c r="D36" s="18">
        <v>2.6</v>
      </c>
      <c r="E36" s="18">
        <v>2.6</v>
      </c>
      <c r="F36" s="18">
        <v>2.6</v>
      </c>
      <c r="G36" s="18">
        <v>1.9</v>
      </c>
      <c r="H36" s="18">
        <v>2.1</v>
      </c>
      <c r="I36" s="18">
        <v>2.1</v>
      </c>
      <c r="J36" s="18">
        <v>2.1</v>
      </c>
      <c r="K36" s="29">
        <v>2.1</v>
      </c>
    </row>
    <row r="37" spans="1:11" ht="13.35" customHeight="1" x14ac:dyDescent="0.25">
      <c r="A37" s="21" t="s">
        <v>23</v>
      </c>
      <c r="B37" s="25">
        <v>38</v>
      </c>
      <c r="C37" s="18">
        <v>38</v>
      </c>
      <c r="D37" s="18">
        <v>38</v>
      </c>
      <c r="E37" s="18">
        <v>38</v>
      </c>
      <c r="F37" s="18">
        <v>38</v>
      </c>
      <c r="G37" s="18">
        <v>38</v>
      </c>
      <c r="H37" s="18">
        <v>38</v>
      </c>
      <c r="I37" s="18">
        <v>38</v>
      </c>
      <c r="J37" s="18">
        <v>38</v>
      </c>
      <c r="K37" s="29">
        <v>38</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100</v>
      </c>
      <c r="C39" s="18">
        <v>100</v>
      </c>
      <c r="D39" s="18">
        <v>100</v>
      </c>
      <c r="E39" s="18">
        <v>100</v>
      </c>
      <c r="F39" s="18">
        <v>100</v>
      </c>
      <c r="G39" s="18">
        <v>105.19999694824219</v>
      </c>
      <c r="H39" s="18">
        <v>105.19999694824219</v>
      </c>
      <c r="I39" s="18">
        <v>105.19999694824219</v>
      </c>
      <c r="J39" s="18">
        <v>105.19999694824219</v>
      </c>
      <c r="K39" s="29">
        <v>105.19999694824219</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0</v>
      </c>
      <c r="C41" s="18">
        <v>0</v>
      </c>
      <c r="D41" s="18">
        <v>0</v>
      </c>
      <c r="E41" s="18">
        <v>0</v>
      </c>
      <c r="F41" s="18">
        <v>0</v>
      </c>
      <c r="G41" s="18">
        <v>0</v>
      </c>
      <c r="H41" s="18">
        <v>0</v>
      </c>
      <c r="I41" s="18">
        <v>0</v>
      </c>
      <c r="J41" s="18">
        <v>0</v>
      </c>
      <c r="K41" s="29">
        <v>0</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eb5jbiAFwflS7hnZRgAdBQyiZpxBOcxfWwZwDAG12mWK9TvmgHR2P6h7T7V6E0JrBGj282X2E3Wu+aAVSpu5YQ==" saltValue="jF1XutJjRybvKc0KtpDQvQ==" spinCount="100000" sheet="1" objects="1" scenarios="1"/>
  <mergeCells count="5">
    <mergeCell ref="A1:K1"/>
    <mergeCell ref="B11:K12"/>
    <mergeCell ref="A25:A26"/>
    <mergeCell ref="B25:F25"/>
    <mergeCell ref="G25:K25"/>
  </mergeCells>
  <conditionalFormatting sqref="B49:K49">
    <cfRule type="containsText" dxfId="21" priority="1" operator="containsText" text="No">
      <formula>NOT(ISERROR(SEARCH("No",B49)))</formula>
    </cfRule>
    <cfRule type="containsText" dxfId="20" priority="2" operator="containsText" text="Yes">
      <formula>NOT(ISERROR(SEARCH("Yes",B49)))</formula>
    </cfRule>
  </conditionalFormatting>
  <hyperlinks>
    <hyperlink ref="A60" location="Index!A1" display="Back to Index" xr:uid="{10E7CCB9-C2D9-4738-93DA-7EB3DF7CA569}"/>
  </hyperlinks>
  <pageMargins left="0.7" right="0.7" top="0.75" bottom="0.75" header="0.3" footer="0.3"/>
  <pageSetup paperSize="9" scale="89" orientation="portrait" r:id="rId1"/>
  <colBreaks count="1" manualBreakCount="1">
    <brk id="1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28465-8FFA-48D4-BAD1-21C93FD62F73}">
  <sheetPr codeName="Sheet26">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178</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179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180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181</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153</v>
      </c>
      <c r="C10" s="4"/>
      <c r="D10" s="4"/>
      <c r="E10" s="4"/>
      <c r="F10" s="4"/>
      <c r="G10" s="4"/>
      <c r="H10" s="4"/>
      <c r="I10" s="4"/>
      <c r="J10" s="4"/>
    </row>
    <row r="11" spans="1:11" ht="13.35" customHeight="1" x14ac:dyDescent="0.25">
      <c r="A11" s="10" t="s">
        <v>4</v>
      </c>
      <c r="B11" s="67" t="s">
        <v>182</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184</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239.60000610351563</v>
      </c>
      <c r="C28" s="18">
        <v>239.60000610351563</v>
      </c>
      <c r="D28" s="18">
        <v>239.60000610351563</v>
      </c>
      <c r="E28" s="18">
        <v>239.60000610351563</v>
      </c>
      <c r="F28" s="18">
        <v>239.60000610351563</v>
      </c>
      <c r="G28" s="18">
        <v>239.60000610351563</v>
      </c>
      <c r="H28" s="18">
        <v>239.60000610351563</v>
      </c>
      <c r="I28" s="18">
        <v>239.60000610351563</v>
      </c>
      <c r="J28" s="18">
        <v>239.60000610351563</v>
      </c>
      <c r="K28" s="29">
        <v>239.60000610351563</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41.200000762939453</v>
      </c>
      <c r="C30" s="18">
        <v>42</v>
      </c>
      <c r="D30" s="18">
        <v>42.099998474121094</v>
      </c>
      <c r="E30" s="18">
        <v>42.099998474121094</v>
      </c>
      <c r="F30" s="18">
        <v>42</v>
      </c>
      <c r="G30" s="18">
        <v>37.900001525878906</v>
      </c>
      <c r="H30" s="18">
        <v>38.299999237060547</v>
      </c>
      <c r="I30" s="18">
        <v>38.099998474121094</v>
      </c>
      <c r="J30" s="18">
        <v>38</v>
      </c>
      <c r="K30" s="29">
        <v>37.900001525878906</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0.98599999999999999</v>
      </c>
      <c r="C33" s="18">
        <v>0.98599999999999999</v>
      </c>
      <c r="D33" s="18">
        <v>0.98599999999999999</v>
      </c>
      <c r="E33" s="18">
        <v>0.98599999999999999</v>
      </c>
      <c r="F33" s="18">
        <v>0.98599999999999999</v>
      </c>
      <c r="G33" s="18">
        <v>0.98799999999999999</v>
      </c>
      <c r="H33" s="18">
        <v>0.98799999999999999</v>
      </c>
      <c r="I33" s="18">
        <v>0.98799999999999999</v>
      </c>
      <c r="J33" s="18">
        <v>0.98799999999999999</v>
      </c>
      <c r="K33" s="29">
        <v>0.98799999999999999</v>
      </c>
    </row>
    <row r="34" spans="1:11" ht="13.35" customHeight="1" x14ac:dyDescent="0.25">
      <c r="A34" s="21" t="s">
        <v>20</v>
      </c>
      <c r="B34" s="25">
        <v>138</v>
      </c>
      <c r="C34" s="18">
        <v>138</v>
      </c>
      <c r="D34" s="18">
        <v>138</v>
      </c>
      <c r="E34" s="18">
        <v>138</v>
      </c>
      <c r="F34" s="18">
        <v>138</v>
      </c>
      <c r="G34" s="18">
        <v>138</v>
      </c>
      <c r="H34" s="18">
        <v>138</v>
      </c>
      <c r="I34" s="18">
        <v>138</v>
      </c>
      <c r="J34" s="18">
        <v>138</v>
      </c>
      <c r="K34" s="29">
        <v>138</v>
      </c>
    </row>
    <row r="35" spans="1:11" ht="13.35" customHeight="1" x14ac:dyDescent="0.25">
      <c r="A35" s="21" t="s">
        <v>21</v>
      </c>
      <c r="B35" s="25">
        <v>40.5</v>
      </c>
      <c r="C35" s="18">
        <v>41.299999237060547</v>
      </c>
      <c r="D35" s="18">
        <v>41.400001525878906</v>
      </c>
      <c r="E35" s="18">
        <v>41.400001525878906</v>
      </c>
      <c r="F35" s="18">
        <v>41.299999237060547</v>
      </c>
      <c r="G35" s="18">
        <v>37.400001525878906</v>
      </c>
      <c r="H35" s="18">
        <v>37.799999237060547</v>
      </c>
      <c r="I35" s="18">
        <v>37.700000762939453</v>
      </c>
      <c r="J35" s="18">
        <v>37.5</v>
      </c>
      <c r="K35" s="29">
        <v>37.5</v>
      </c>
    </row>
    <row r="36" spans="1:11" ht="13.35" customHeight="1" x14ac:dyDescent="0.25">
      <c r="A36" s="21" t="s">
        <v>22</v>
      </c>
      <c r="B36" s="25">
        <v>2</v>
      </c>
      <c r="C36" s="18">
        <v>2.1</v>
      </c>
      <c r="D36" s="18">
        <v>2.1</v>
      </c>
      <c r="E36" s="18">
        <v>2.1</v>
      </c>
      <c r="F36" s="18">
        <v>2.1</v>
      </c>
      <c r="G36" s="18">
        <v>1.9</v>
      </c>
      <c r="H36" s="18">
        <v>1.9</v>
      </c>
      <c r="I36" s="18">
        <v>1.9</v>
      </c>
      <c r="J36" s="18">
        <v>1.9</v>
      </c>
      <c r="K36" s="29">
        <v>1.9</v>
      </c>
    </row>
    <row r="37" spans="1:11" ht="13.35" customHeight="1" x14ac:dyDescent="0.25">
      <c r="A37" s="21" t="s">
        <v>23</v>
      </c>
      <c r="B37" s="25">
        <v>41</v>
      </c>
      <c r="C37" s="18">
        <v>41</v>
      </c>
      <c r="D37" s="18">
        <v>41</v>
      </c>
      <c r="E37" s="18">
        <v>41</v>
      </c>
      <c r="F37" s="18">
        <v>41</v>
      </c>
      <c r="G37" s="18">
        <v>41</v>
      </c>
      <c r="H37" s="18">
        <v>41</v>
      </c>
      <c r="I37" s="18">
        <v>41</v>
      </c>
      <c r="J37" s="18">
        <v>41</v>
      </c>
      <c r="K37" s="29">
        <v>41</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138</v>
      </c>
      <c r="C39" s="18">
        <v>138</v>
      </c>
      <c r="D39" s="18">
        <v>138</v>
      </c>
      <c r="E39" s="18">
        <v>138</v>
      </c>
      <c r="F39" s="18">
        <v>138</v>
      </c>
      <c r="G39" s="18">
        <v>138</v>
      </c>
      <c r="H39" s="18">
        <v>138</v>
      </c>
      <c r="I39" s="18">
        <v>138</v>
      </c>
      <c r="J39" s="18">
        <v>138</v>
      </c>
      <c r="K39" s="29">
        <v>138</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0</v>
      </c>
      <c r="C41" s="18">
        <v>0</v>
      </c>
      <c r="D41" s="18">
        <v>0</v>
      </c>
      <c r="E41" s="18">
        <v>0</v>
      </c>
      <c r="F41" s="18">
        <v>0</v>
      </c>
      <c r="G41" s="18">
        <v>0</v>
      </c>
      <c r="H41" s="18">
        <v>0</v>
      </c>
      <c r="I41" s="18">
        <v>0</v>
      </c>
      <c r="J41" s="18">
        <v>0</v>
      </c>
      <c r="K41" s="29">
        <v>0</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183</v>
      </c>
      <c r="C48" s="18" t="s">
        <v>183</v>
      </c>
      <c r="D48" s="18" t="s">
        <v>183</v>
      </c>
      <c r="E48" s="18" t="s">
        <v>183</v>
      </c>
      <c r="F48" s="18" t="s">
        <v>183</v>
      </c>
      <c r="G48" s="18" t="s">
        <v>183</v>
      </c>
      <c r="H48" s="18" t="s">
        <v>183</v>
      </c>
      <c r="I48" s="18" t="s">
        <v>183</v>
      </c>
      <c r="J48" s="18" t="s">
        <v>183</v>
      </c>
      <c r="K48" s="29" t="s">
        <v>183</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ggj889OzlHJExoK7z/OKyDo/vYk3Jt6LuHG1Jc5gZMzSvW/DGfXM3mjkoOeFZTwKnTk5/9CZ/5SfvbvFplNRvA==" saltValue="oDRjcAwDdAc6YGvCV3nRrA==" spinCount="100000" sheet="1" objects="1" scenarios="1"/>
  <mergeCells count="5">
    <mergeCell ref="A1:K1"/>
    <mergeCell ref="B11:K12"/>
    <mergeCell ref="A25:A26"/>
    <mergeCell ref="B25:F25"/>
    <mergeCell ref="G25:K25"/>
  </mergeCells>
  <conditionalFormatting sqref="B49:K49">
    <cfRule type="containsText" dxfId="19" priority="1" operator="containsText" text="No">
      <formula>NOT(ISERROR(SEARCH("No",B49)))</formula>
    </cfRule>
    <cfRule type="containsText" dxfId="18" priority="2" operator="containsText" text="Yes">
      <formula>NOT(ISERROR(SEARCH("Yes",B49)))</formula>
    </cfRule>
  </conditionalFormatting>
  <hyperlinks>
    <hyperlink ref="A60" location="Index!A1" display="Back to Index" xr:uid="{7EBED9A1-9383-4939-81F3-DBB007982C2C}"/>
  </hyperlinks>
  <pageMargins left="0.7" right="0.7" top="0.75" bottom="0.75" header="0.3" footer="0.3"/>
  <pageSetup paperSize="9" scale="89" orientation="portrait" r:id="rId1"/>
  <colBreaks count="1" manualBreakCount="1">
    <brk id="1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06941-5BC0-4174-901A-9C4E366FCC4E}">
  <sheetPr codeName="Sheet27">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185</v>
      </c>
      <c r="H2" s="12" t="s">
        <v>5</v>
      </c>
      <c r="I2" s="15" t="s">
        <v>76</v>
      </c>
    </row>
    <row r="3" spans="1:11" ht="13.35" customHeight="1" x14ac:dyDescent="0.25">
      <c r="A3" s="3"/>
      <c r="B3" s="5"/>
      <c r="C3" s="4"/>
      <c r="D3" s="4"/>
      <c r="E3" s="4"/>
      <c r="F3" s="4"/>
      <c r="G3" s="4"/>
      <c r="H3" s="4"/>
      <c r="I3" s="4"/>
      <c r="J3" s="4"/>
    </row>
    <row r="4" spans="1:11" ht="13.35" customHeight="1" x14ac:dyDescent="0.25">
      <c r="A4" s="10" t="s">
        <v>1</v>
      </c>
      <c r="B4" s="5" t="s">
        <v>186</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187</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188</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67</v>
      </c>
      <c r="C10" s="4"/>
      <c r="D10" s="4"/>
      <c r="E10" s="4"/>
      <c r="F10" s="4"/>
      <c r="G10" s="4"/>
      <c r="H10" s="4"/>
      <c r="I10" s="4"/>
      <c r="J10" s="4"/>
    </row>
    <row r="11" spans="1:11" ht="13.35" customHeight="1" x14ac:dyDescent="0.25">
      <c r="A11" s="10" t="s">
        <v>4</v>
      </c>
      <c r="B11" s="67" t="s">
        <v>189</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190</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143.80000305175781</v>
      </c>
      <c r="C28" s="18">
        <v>143.80000305175781</v>
      </c>
      <c r="D28" s="18">
        <v>143.80000305175781</v>
      </c>
      <c r="E28" s="18">
        <v>143.80000305175781</v>
      </c>
      <c r="F28" s="18">
        <v>143.80000305175781</v>
      </c>
      <c r="G28" s="18">
        <v>143.80000305175781</v>
      </c>
      <c r="H28" s="18">
        <v>143.80000305175781</v>
      </c>
      <c r="I28" s="18">
        <v>143.80000305175781</v>
      </c>
      <c r="J28" s="18">
        <v>143.80000305175781</v>
      </c>
      <c r="K28" s="29">
        <v>143.80000305175781</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77.900001525878906</v>
      </c>
      <c r="C30" s="18">
        <v>78.099998474121094</v>
      </c>
      <c r="D30" s="18">
        <v>78.599998474121094</v>
      </c>
      <c r="E30" s="18">
        <v>78.699996948242188</v>
      </c>
      <c r="F30" s="18">
        <v>78.800003051757813</v>
      </c>
      <c r="G30" s="18">
        <v>66.599998474121094</v>
      </c>
      <c r="H30" s="18">
        <v>66.099998474121094</v>
      </c>
      <c r="I30" s="18">
        <v>66.099998474121094</v>
      </c>
      <c r="J30" s="18">
        <v>66</v>
      </c>
      <c r="K30" s="29">
        <v>66</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0.995</v>
      </c>
      <c r="C33" s="18">
        <v>0.995</v>
      </c>
      <c r="D33" s="18">
        <v>0.995</v>
      </c>
      <c r="E33" s="18">
        <v>0.995</v>
      </c>
      <c r="F33" s="18">
        <v>0.995</v>
      </c>
      <c r="G33" s="18">
        <v>1</v>
      </c>
      <c r="H33" s="18">
        <v>1</v>
      </c>
      <c r="I33" s="18">
        <v>1</v>
      </c>
      <c r="J33" s="18">
        <v>1</v>
      </c>
      <c r="K33" s="29">
        <v>1</v>
      </c>
    </row>
    <row r="34" spans="1:11" ht="13.35" customHeight="1" x14ac:dyDescent="0.25">
      <c r="A34" s="21" t="s">
        <v>20</v>
      </c>
      <c r="B34" s="25">
        <v>80</v>
      </c>
      <c r="C34" s="18">
        <v>80</v>
      </c>
      <c r="D34" s="18">
        <v>80</v>
      </c>
      <c r="E34" s="18">
        <v>80</v>
      </c>
      <c r="F34" s="18">
        <v>80</v>
      </c>
      <c r="G34" s="18">
        <v>90</v>
      </c>
      <c r="H34" s="18">
        <v>90</v>
      </c>
      <c r="I34" s="18">
        <v>90</v>
      </c>
      <c r="J34" s="18">
        <v>90</v>
      </c>
      <c r="K34" s="29">
        <v>90</v>
      </c>
    </row>
    <row r="35" spans="1:11" ht="13.35" customHeight="1" x14ac:dyDescent="0.25">
      <c r="A35" s="21" t="s">
        <v>21</v>
      </c>
      <c r="B35" s="25">
        <v>69.900001525878906</v>
      </c>
      <c r="C35" s="18">
        <v>70.099998474121094</v>
      </c>
      <c r="D35" s="18">
        <v>70.5</v>
      </c>
      <c r="E35" s="18">
        <v>70.599998474121094</v>
      </c>
      <c r="F35" s="18">
        <v>70.699996948242188</v>
      </c>
      <c r="G35" s="18">
        <v>62.700000762939453</v>
      </c>
      <c r="H35" s="18">
        <v>62.200000762939453</v>
      </c>
      <c r="I35" s="18">
        <v>62.200000762939453</v>
      </c>
      <c r="J35" s="18">
        <v>62.099998474121094</v>
      </c>
      <c r="K35" s="29">
        <v>62.099998474121094</v>
      </c>
    </row>
    <row r="36" spans="1:11" ht="13.35" customHeight="1" x14ac:dyDescent="0.25">
      <c r="A36" s="21" t="s">
        <v>22</v>
      </c>
      <c r="B36" s="25">
        <v>3.5</v>
      </c>
      <c r="C36" s="18">
        <v>3.5</v>
      </c>
      <c r="D36" s="18">
        <v>3.5</v>
      </c>
      <c r="E36" s="18">
        <v>3.5</v>
      </c>
      <c r="F36" s="18">
        <v>3.5</v>
      </c>
      <c r="G36" s="18">
        <v>3.1</v>
      </c>
      <c r="H36" s="18">
        <v>3.1</v>
      </c>
      <c r="I36" s="18">
        <v>3.1</v>
      </c>
      <c r="J36" s="18">
        <v>3.1</v>
      </c>
      <c r="K36" s="29">
        <v>3.1</v>
      </c>
    </row>
    <row r="37" spans="1:11" ht="13.35" customHeight="1" x14ac:dyDescent="0.25">
      <c r="A37" s="21" t="s">
        <v>23</v>
      </c>
      <c r="B37" s="25">
        <v>4</v>
      </c>
      <c r="C37" s="18">
        <v>4</v>
      </c>
      <c r="D37" s="18">
        <v>4</v>
      </c>
      <c r="E37" s="18">
        <v>4</v>
      </c>
      <c r="F37" s="18">
        <v>4</v>
      </c>
      <c r="G37" s="18">
        <v>4</v>
      </c>
      <c r="H37" s="18">
        <v>4</v>
      </c>
      <c r="I37" s="18">
        <v>4</v>
      </c>
      <c r="J37" s="18">
        <v>4</v>
      </c>
      <c r="K37" s="29">
        <v>4</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91</v>
      </c>
      <c r="C39" s="18">
        <v>91</v>
      </c>
      <c r="D39" s="18">
        <v>91</v>
      </c>
      <c r="E39" s="18">
        <v>91</v>
      </c>
      <c r="F39" s="18">
        <v>91</v>
      </c>
      <c r="G39" s="18">
        <v>96</v>
      </c>
      <c r="H39" s="18">
        <v>96</v>
      </c>
      <c r="I39" s="18">
        <v>96</v>
      </c>
      <c r="J39" s="18">
        <v>96</v>
      </c>
      <c r="K39" s="29">
        <v>96</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6.6999998092651367</v>
      </c>
      <c r="C41" s="18">
        <v>6.6999998092651367</v>
      </c>
      <c r="D41" s="18">
        <v>6.6999998092651367</v>
      </c>
      <c r="E41" s="18">
        <v>6.6999998092651367</v>
      </c>
      <c r="F41" s="18">
        <v>6.6999998092651367</v>
      </c>
      <c r="G41" s="18">
        <v>9</v>
      </c>
      <c r="H41" s="18">
        <v>8.8999996185302734</v>
      </c>
      <c r="I41" s="18">
        <v>8.8999996185302734</v>
      </c>
      <c r="J41" s="18">
        <v>8.8000001907348633</v>
      </c>
      <c r="K41" s="29">
        <v>8.8000001907348633</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UpLlIsnE0DcZzqcJkxtozCLPD20f2jhalxFgs2E+HVbMmBInbItIEgz2rtAU1Zy2+rWYI7y1hlKETaO1a8Sh2w==" saltValue="isdZcNPs6qQSK1jnYLKv4w==" spinCount="100000" sheet="1" objects="1" scenarios="1"/>
  <mergeCells count="5">
    <mergeCell ref="A1:K1"/>
    <mergeCell ref="B11:K12"/>
    <mergeCell ref="A25:A26"/>
    <mergeCell ref="B25:F25"/>
    <mergeCell ref="G25:K25"/>
  </mergeCells>
  <conditionalFormatting sqref="B49:K49">
    <cfRule type="containsText" dxfId="17" priority="1" operator="containsText" text="No">
      <formula>NOT(ISERROR(SEARCH("No",B49)))</formula>
    </cfRule>
    <cfRule type="containsText" dxfId="16" priority="2" operator="containsText" text="Yes">
      <formula>NOT(ISERROR(SEARCH("Yes",B49)))</formula>
    </cfRule>
  </conditionalFormatting>
  <hyperlinks>
    <hyperlink ref="A60" location="Index!A1" display="Back to Index" xr:uid="{BEDDB843-6BB7-40FD-9B56-73337446E7E6}"/>
  </hyperlinks>
  <pageMargins left="0.7" right="0.7" top="0.75" bottom="0.75" header="0.3" footer="0.3"/>
  <pageSetup paperSize="9" scale="89" orientation="portrait" r:id="rId1"/>
  <colBreaks count="1" manualBreakCount="1">
    <brk id="1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8FEE9-820E-4C36-868E-A651A15CEF10}">
  <sheetPr codeName="Sheet28">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191</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192</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193</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194</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44</v>
      </c>
      <c r="C10" s="4"/>
      <c r="D10" s="4"/>
      <c r="E10" s="4"/>
      <c r="F10" s="4"/>
      <c r="G10" s="4"/>
      <c r="H10" s="4"/>
      <c r="I10" s="4"/>
      <c r="J10" s="4"/>
    </row>
    <row r="11" spans="1:11" ht="13.35" customHeight="1" x14ac:dyDescent="0.25">
      <c r="A11" s="10" t="s">
        <v>4</v>
      </c>
      <c r="B11" s="67" t="s">
        <v>195</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196</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46</v>
      </c>
      <c r="C27" s="17" t="s">
        <v>46</v>
      </c>
      <c r="D27" s="17" t="s">
        <v>46</v>
      </c>
      <c r="E27" s="17" t="s">
        <v>46</v>
      </c>
      <c r="F27" s="17" t="s">
        <v>46</v>
      </c>
      <c r="G27" s="17" t="s">
        <v>59</v>
      </c>
      <c r="H27" s="17" t="s">
        <v>59</v>
      </c>
      <c r="I27" s="17" t="s">
        <v>59</v>
      </c>
      <c r="J27" s="17" t="s">
        <v>59</v>
      </c>
      <c r="K27" s="28" t="s">
        <v>59</v>
      </c>
    </row>
    <row r="28" spans="1:11" ht="13.35" customHeight="1" x14ac:dyDescent="0.25">
      <c r="A28" s="21" t="s">
        <v>14</v>
      </c>
      <c r="B28" s="25">
        <v>249.5</v>
      </c>
      <c r="C28" s="18">
        <v>249.5</v>
      </c>
      <c r="D28" s="18">
        <v>249.5</v>
      </c>
      <c r="E28" s="18">
        <v>249.5</v>
      </c>
      <c r="F28" s="18">
        <v>249.5</v>
      </c>
      <c r="G28" s="18">
        <v>249.5</v>
      </c>
      <c r="H28" s="18">
        <v>249.5</v>
      </c>
      <c r="I28" s="18">
        <v>249.5</v>
      </c>
      <c r="J28" s="18">
        <v>249.5</v>
      </c>
      <c r="K28" s="29">
        <v>249.5</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194.80000305175781</v>
      </c>
      <c r="C30" s="18">
        <v>198.19999694824219</v>
      </c>
      <c r="D30" s="18">
        <v>197.89999389648438</v>
      </c>
      <c r="E30" s="18">
        <v>197.60000610351563</v>
      </c>
      <c r="F30" s="18">
        <v>196.80000305175781</v>
      </c>
      <c r="G30" s="18">
        <v>129.39999389648438</v>
      </c>
      <c r="H30" s="18">
        <v>131.39999389648438</v>
      </c>
      <c r="I30" s="18">
        <v>130.30000305175781</v>
      </c>
      <c r="J30" s="18">
        <v>129.30000305175781</v>
      </c>
      <c r="K30" s="29">
        <v>128.89999389648438</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0.995</v>
      </c>
      <c r="C33" s="18">
        <v>0.995</v>
      </c>
      <c r="D33" s="18">
        <v>0.995</v>
      </c>
      <c r="E33" s="18">
        <v>0.995</v>
      </c>
      <c r="F33" s="18">
        <v>0.995</v>
      </c>
      <c r="G33" s="18">
        <v>0.999</v>
      </c>
      <c r="H33" s="18">
        <v>0.999</v>
      </c>
      <c r="I33" s="18">
        <v>0.999</v>
      </c>
      <c r="J33" s="18">
        <v>0.999</v>
      </c>
      <c r="K33" s="29">
        <v>0.999</v>
      </c>
    </row>
    <row r="34" spans="1:11" ht="13.35" customHeight="1" x14ac:dyDescent="0.25">
      <c r="A34" s="21" t="s">
        <v>20</v>
      </c>
      <c r="B34" s="25">
        <v>181.69999694824219</v>
      </c>
      <c r="C34" s="18">
        <v>181.69999694824219</v>
      </c>
      <c r="D34" s="18">
        <v>181.69999694824219</v>
      </c>
      <c r="E34" s="18">
        <v>181.69999694824219</v>
      </c>
      <c r="F34" s="18">
        <v>181.69999694824219</v>
      </c>
      <c r="G34" s="18">
        <v>205.39999389648438</v>
      </c>
      <c r="H34" s="18">
        <v>205.39999389648438</v>
      </c>
      <c r="I34" s="18">
        <v>205.39999389648438</v>
      </c>
      <c r="J34" s="18">
        <v>205.39999389648438</v>
      </c>
      <c r="K34" s="29">
        <v>205.39999389648438</v>
      </c>
    </row>
    <row r="35" spans="1:11" ht="13.35" customHeight="1" x14ac:dyDescent="0.25">
      <c r="A35" s="21" t="s">
        <v>21</v>
      </c>
      <c r="B35" s="25">
        <v>179.60000610351563</v>
      </c>
      <c r="C35" s="18">
        <v>183</v>
      </c>
      <c r="D35" s="18">
        <v>182.69999694824219</v>
      </c>
      <c r="E35" s="18">
        <v>182.5</v>
      </c>
      <c r="F35" s="18">
        <v>181.69999694824219</v>
      </c>
      <c r="G35" s="18">
        <v>125.40000152587891</v>
      </c>
      <c r="H35" s="18">
        <v>127.40000152587891</v>
      </c>
      <c r="I35" s="18">
        <v>126.30000305175781</v>
      </c>
      <c r="J35" s="18">
        <v>125.30000305175781</v>
      </c>
      <c r="K35" s="29">
        <v>124.90000152587891</v>
      </c>
    </row>
    <row r="36" spans="1:11" ht="13.35" customHeight="1" x14ac:dyDescent="0.25">
      <c r="A36" s="21" t="s">
        <v>22</v>
      </c>
      <c r="B36" s="25">
        <v>9</v>
      </c>
      <c r="C36" s="18">
        <v>9.1999999999999993</v>
      </c>
      <c r="D36" s="18">
        <v>9.1</v>
      </c>
      <c r="E36" s="18">
        <v>9.1</v>
      </c>
      <c r="F36" s="18">
        <v>9.1</v>
      </c>
      <c r="G36" s="18">
        <v>6.3</v>
      </c>
      <c r="H36" s="18">
        <v>6.4</v>
      </c>
      <c r="I36" s="18">
        <v>6.3</v>
      </c>
      <c r="J36" s="18">
        <v>6.3</v>
      </c>
      <c r="K36" s="29">
        <v>6.2</v>
      </c>
    </row>
    <row r="37" spans="1:11" ht="13.35" customHeight="1" x14ac:dyDescent="0.25">
      <c r="A37" s="21" t="s">
        <v>23</v>
      </c>
      <c r="B37" s="25">
        <v>12.5</v>
      </c>
      <c r="C37" s="18">
        <v>12.5</v>
      </c>
      <c r="D37" s="18">
        <v>12.5</v>
      </c>
      <c r="E37" s="18">
        <v>12.5</v>
      </c>
      <c r="F37" s="18">
        <v>12.5</v>
      </c>
      <c r="G37" s="18">
        <v>12.5</v>
      </c>
      <c r="H37" s="18">
        <v>12.5</v>
      </c>
      <c r="I37" s="18">
        <v>12.5</v>
      </c>
      <c r="J37" s="18">
        <v>12.5</v>
      </c>
      <c r="K37" s="29">
        <v>12.5</v>
      </c>
    </row>
    <row r="38" spans="1:11" ht="13.35" customHeight="1" x14ac:dyDescent="0.25">
      <c r="A38" s="21" t="s">
        <v>24</v>
      </c>
      <c r="B38" s="25"/>
      <c r="C38" s="18">
        <v>1.3000030517578125</v>
      </c>
      <c r="D38" s="18">
        <v>1</v>
      </c>
      <c r="E38" s="18">
        <v>0.8000030517578125</v>
      </c>
      <c r="F38" s="18"/>
      <c r="G38" s="18"/>
      <c r="H38" s="18"/>
      <c r="I38" s="18"/>
      <c r="J38" s="18"/>
      <c r="K38" s="29"/>
    </row>
    <row r="39" spans="1:11" ht="13.35" customHeight="1" x14ac:dyDescent="0.25">
      <c r="A39" s="21" t="s">
        <v>25</v>
      </c>
      <c r="B39" s="25">
        <v>197.5</v>
      </c>
      <c r="C39" s="18">
        <v>197.5</v>
      </c>
      <c r="D39" s="18">
        <v>197.5</v>
      </c>
      <c r="E39" s="18">
        <v>197.5</v>
      </c>
      <c r="F39" s="18">
        <v>197.5</v>
      </c>
      <c r="G39" s="18">
        <v>221.19999694824219</v>
      </c>
      <c r="H39" s="18">
        <v>221.19999694824219</v>
      </c>
      <c r="I39" s="18">
        <v>221.19999694824219</v>
      </c>
      <c r="J39" s="18">
        <v>221.19999694824219</v>
      </c>
      <c r="K39" s="29">
        <v>221.19999694824219</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33.599998474121094</v>
      </c>
      <c r="C41" s="18">
        <v>33</v>
      </c>
      <c r="D41" s="18">
        <v>32.599998474121094</v>
      </c>
      <c r="E41" s="18">
        <v>32.400001525878906</v>
      </c>
      <c r="F41" s="18">
        <v>32.200000762939453</v>
      </c>
      <c r="G41" s="18">
        <v>27.100000381469727</v>
      </c>
      <c r="H41" s="18">
        <v>26.5</v>
      </c>
      <c r="I41" s="18">
        <v>26</v>
      </c>
      <c r="J41" s="18">
        <v>25.5</v>
      </c>
      <c r="K41" s="29">
        <v>25.299999237060547</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VX6SHGF1cs8lkfX939b68TKZOd5qpQvzUU/iUUF3c8kcEe4ewlrn5Q/YXhKp14L9tmNQTidqyVHZEW6iuHIavQ==" saltValue="71YYLsJBlY+jpgNVFAQqxQ==" spinCount="100000" sheet="1" objects="1" scenarios="1"/>
  <mergeCells count="5">
    <mergeCell ref="A1:K1"/>
    <mergeCell ref="B11:K12"/>
    <mergeCell ref="A25:A26"/>
    <mergeCell ref="B25:F25"/>
    <mergeCell ref="G25:K25"/>
  </mergeCells>
  <conditionalFormatting sqref="B49:K49">
    <cfRule type="containsText" dxfId="15" priority="1" operator="containsText" text="No">
      <formula>NOT(ISERROR(SEARCH("No",B49)))</formula>
    </cfRule>
    <cfRule type="containsText" dxfId="14" priority="2" operator="containsText" text="Yes">
      <formula>NOT(ISERROR(SEARCH("Yes",B49)))</formula>
    </cfRule>
  </conditionalFormatting>
  <hyperlinks>
    <hyperlink ref="A60" location="Index!A1" display="Back to Index" xr:uid="{7E08B865-2BBD-484C-8756-CA3A1E024585}"/>
  </hyperlinks>
  <pageMargins left="0.7" right="0.7" top="0.75" bottom="0.75" header="0.3" footer="0.3"/>
  <pageSetup paperSize="9" scale="89" orientation="portrait" r:id="rId1"/>
  <colBreaks count="1" manualBreakCount="1">
    <brk id="1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049B0-F840-488F-9374-5FC14C9EBEB7}">
  <sheetPr codeName="Sheet29">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197</v>
      </c>
      <c r="H2" s="12" t="s">
        <v>5</v>
      </c>
      <c r="I2" s="15" t="s">
        <v>133</v>
      </c>
    </row>
    <row r="3" spans="1:11" ht="13.35" customHeight="1" x14ac:dyDescent="0.25">
      <c r="A3" s="3"/>
      <c r="B3" s="5"/>
      <c r="C3" s="4"/>
      <c r="D3" s="4"/>
      <c r="E3" s="4"/>
      <c r="F3" s="4"/>
      <c r="G3" s="4"/>
      <c r="H3" s="4"/>
      <c r="I3" s="4"/>
      <c r="J3" s="4"/>
    </row>
    <row r="4" spans="1:11" ht="13.35" customHeight="1" x14ac:dyDescent="0.25">
      <c r="A4" s="10" t="s">
        <v>1</v>
      </c>
      <c r="B4" s="5" t="s">
        <v>198</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199</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123</v>
      </c>
      <c r="C10" s="4"/>
      <c r="D10" s="4"/>
      <c r="E10" s="4"/>
      <c r="F10" s="4"/>
      <c r="G10" s="4"/>
      <c r="H10" s="4"/>
      <c r="I10" s="4"/>
      <c r="J10" s="4"/>
    </row>
    <row r="11" spans="1:11" ht="13.35" customHeight="1" x14ac:dyDescent="0.25">
      <c r="A11" s="10" t="s">
        <v>4</v>
      </c>
      <c r="B11" s="67" t="s">
        <v>200</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201</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127.30000305175781</v>
      </c>
      <c r="C28" s="18">
        <v>127.30000305175781</v>
      </c>
      <c r="D28" s="18">
        <v>127.30000305175781</v>
      </c>
      <c r="E28" s="18">
        <v>127.30000305175781</v>
      </c>
      <c r="F28" s="18">
        <v>127.30000305175781</v>
      </c>
      <c r="G28" s="18">
        <v>127.30000305175781</v>
      </c>
      <c r="H28" s="18">
        <v>127.30000305175781</v>
      </c>
      <c r="I28" s="18">
        <v>127.30000305175781</v>
      </c>
      <c r="J28" s="18">
        <v>127.30000305175781</v>
      </c>
      <c r="K28" s="29">
        <v>127.30000305175781</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39.799999237060547</v>
      </c>
      <c r="C30" s="18">
        <v>39.900001525878906</v>
      </c>
      <c r="D30" s="18">
        <v>40.099998474121094</v>
      </c>
      <c r="E30" s="18">
        <v>40.099998474121094</v>
      </c>
      <c r="F30" s="18">
        <v>40</v>
      </c>
      <c r="G30" s="18">
        <v>30.700000762939453</v>
      </c>
      <c r="H30" s="18">
        <v>30.399999618530273</v>
      </c>
      <c r="I30" s="18">
        <v>30.299999237060547</v>
      </c>
      <c r="J30" s="18">
        <v>30.299999237060547</v>
      </c>
      <c r="K30" s="29">
        <v>30.200000762939453</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0.98499999999999999</v>
      </c>
      <c r="C33" s="18">
        <v>0.98499999999999999</v>
      </c>
      <c r="D33" s="18">
        <v>0.98499999999999999</v>
      </c>
      <c r="E33" s="18">
        <v>0.98499999999999999</v>
      </c>
      <c r="F33" s="18">
        <v>0.98499999999999999</v>
      </c>
      <c r="G33" s="18">
        <v>0.98799999999999999</v>
      </c>
      <c r="H33" s="18">
        <v>0.98799999999999999</v>
      </c>
      <c r="I33" s="18">
        <v>0.98799999999999999</v>
      </c>
      <c r="J33" s="18">
        <v>0.98799999999999999</v>
      </c>
      <c r="K33" s="29">
        <v>0.98799999999999999</v>
      </c>
    </row>
    <row r="34" spans="1:11" ht="13.35" customHeight="1" x14ac:dyDescent="0.25">
      <c r="A34" s="21" t="s">
        <v>20</v>
      </c>
      <c r="B34" s="25">
        <v>69</v>
      </c>
      <c r="C34" s="18">
        <v>69</v>
      </c>
      <c r="D34" s="18">
        <v>69</v>
      </c>
      <c r="E34" s="18">
        <v>69</v>
      </c>
      <c r="F34" s="18">
        <v>69</v>
      </c>
      <c r="G34" s="18">
        <v>78</v>
      </c>
      <c r="H34" s="18">
        <v>78</v>
      </c>
      <c r="I34" s="18">
        <v>78</v>
      </c>
      <c r="J34" s="18">
        <v>78</v>
      </c>
      <c r="K34" s="29">
        <v>78</v>
      </c>
    </row>
    <row r="35" spans="1:11" ht="13.35" customHeight="1" x14ac:dyDescent="0.25">
      <c r="A35" s="21" t="s">
        <v>21</v>
      </c>
      <c r="B35" s="25">
        <v>37.5</v>
      </c>
      <c r="C35" s="18">
        <v>37.599998474121094</v>
      </c>
      <c r="D35" s="18">
        <v>37.700000762939453</v>
      </c>
      <c r="E35" s="18">
        <v>37.700000762939453</v>
      </c>
      <c r="F35" s="18">
        <v>37.599998474121094</v>
      </c>
      <c r="G35" s="18">
        <v>29.200000762939453</v>
      </c>
      <c r="H35" s="18">
        <v>28.899999618530273</v>
      </c>
      <c r="I35" s="18">
        <v>28.799999237060547</v>
      </c>
      <c r="J35" s="18">
        <v>28.799999237060547</v>
      </c>
      <c r="K35" s="29">
        <v>28.700000762939453</v>
      </c>
    </row>
    <row r="36" spans="1:11" ht="13.35" customHeight="1" x14ac:dyDescent="0.25">
      <c r="A36" s="21" t="s">
        <v>22</v>
      </c>
      <c r="B36" s="25">
        <v>1.9</v>
      </c>
      <c r="C36" s="18">
        <v>1.9</v>
      </c>
      <c r="D36" s="18">
        <v>1.9</v>
      </c>
      <c r="E36" s="18">
        <v>1.9</v>
      </c>
      <c r="F36" s="18">
        <v>1.9</v>
      </c>
      <c r="G36" s="18">
        <v>1.5</v>
      </c>
      <c r="H36" s="18">
        <v>1.4</v>
      </c>
      <c r="I36" s="18">
        <v>1.4</v>
      </c>
      <c r="J36" s="18">
        <v>1.4</v>
      </c>
      <c r="K36" s="29">
        <v>1.4</v>
      </c>
    </row>
    <row r="37" spans="1:11" ht="13.35" customHeight="1" x14ac:dyDescent="0.25">
      <c r="A37" s="21" t="s">
        <v>23</v>
      </c>
      <c r="B37" s="25">
        <v>6</v>
      </c>
      <c r="C37" s="18">
        <v>6</v>
      </c>
      <c r="D37" s="18">
        <v>6</v>
      </c>
      <c r="E37" s="18">
        <v>6</v>
      </c>
      <c r="F37" s="18">
        <v>6</v>
      </c>
      <c r="G37" s="18">
        <v>6</v>
      </c>
      <c r="H37" s="18">
        <v>6</v>
      </c>
      <c r="I37" s="18">
        <v>6</v>
      </c>
      <c r="J37" s="18">
        <v>6</v>
      </c>
      <c r="K37" s="29">
        <v>6</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75</v>
      </c>
      <c r="C39" s="18">
        <v>75</v>
      </c>
      <c r="D39" s="18">
        <v>75</v>
      </c>
      <c r="E39" s="18">
        <v>75</v>
      </c>
      <c r="F39" s="18">
        <v>75</v>
      </c>
      <c r="G39" s="18">
        <v>84</v>
      </c>
      <c r="H39" s="18">
        <v>84</v>
      </c>
      <c r="I39" s="18">
        <v>84</v>
      </c>
      <c r="J39" s="18">
        <v>84</v>
      </c>
      <c r="K39" s="29">
        <v>84</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18.600000381469727</v>
      </c>
      <c r="C41" s="18">
        <v>18.600000381469727</v>
      </c>
      <c r="D41" s="18">
        <v>18.600000381469727</v>
      </c>
      <c r="E41" s="18">
        <v>18.600000381469727</v>
      </c>
      <c r="F41" s="18">
        <v>18.600000381469727</v>
      </c>
      <c r="G41" s="18">
        <v>18.600000381469727</v>
      </c>
      <c r="H41" s="18">
        <v>18.600000381469727</v>
      </c>
      <c r="I41" s="18">
        <v>18.600000381469727</v>
      </c>
      <c r="J41" s="18">
        <v>18.600000381469727</v>
      </c>
      <c r="K41" s="29">
        <v>18.600000381469727</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Eh6juH3Y9eVDKyJ0tqcUZSoflhYYZZO3b6fkmwBqXYUC7C1BYjb31uREMiHYH4CheVy7TZm9xgcl9nVOc7fLNw==" saltValue="sP1rPoM91S9fsHvj+DxVdg==" spinCount="100000" sheet="1" objects="1" scenarios="1"/>
  <mergeCells count="5">
    <mergeCell ref="A1:K1"/>
    <mergeCell ref="B11:K12"/>
    <mergeCell ref="A25:A26"/>
    <mergeCell ref="B25:F25"/>
    <mergeCell ref="G25:K25"/>
  </mergeCells>
  <conditionalFormatting sqref="B49:K49">
    <cfRule type="containsText" dxfId="13" priority="1" operator="containsText" text="No">
      <formula>NOT(ISERROR(SEARCH("No",B49)))</formula>
    </cfRule>
    <cfRule type="containsText" dxfId="12" priority="2" operator="containsText" text="Yes">
      <formula>NOT(ISERROR(SEARCH("Yes",B49)))</formula>
    </cfRule>
  </conditionalFormatting>
  <hyperlinks>
    <hyperlink ref="A60" location="Index!A1" display="Back to Index" xr:uid="{7F083E6C-68C6-486C-A96C-1AF3AAFCE3E1}"/>
  </hyperlinks>
  <pageMargins left="0.7" right="0.7" top="0.75" bottom="0.75" header="0.3" footer="0.3"/>
  <pageSetup paperSize="9" scale="89" orientation="portrait" r:id="rId1"/>
  <colBreaks count="1" manualBreakCount="1">
    <brk id="1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C50D3-B008-4EDF-AC19-B19C050924BB}">
  <sheetPr codeName="Sheet30">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202</v>
      </c>
      <c r="H2" s="12" t="s">
        <v>5</v>
      </c>
      <c r="I2" s="15" t="s">
        <v>207</v>
      </c>
    </row>
    <row r="3" spans="1:11" ht="13.35" customHeight="1" x14ac:dyDescent="0.25">
      <c r="A3" s="3"/>
      <c r="B3" s="5"/>
      <c r="C3" s="4"/>
      <c r="D3" s="4"/>
      <c r="E3" s="4"/>
      <c r="F3" s="4"/>
      <c r="G3" s="4"/>
      <c r="H3" s="4"/>
      <c r="I3" s="4"/>
      <c r="J3" s="4"/>
    </row>
    <row r="4" spans="1:11" ht="13.35" customHeight="1" x14ac:dyDescent="0.25">
      <c r="A4" s="10" t="s">
        <v>1</v>
      </c>
      <c r="B4" s="5" t="s">
        <v>203</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204</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181</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123</v>
      </c>
      <c r="C10" s="4"/>
      <c r="D10" s="4"/>
      <c r="E10" s="4"/>
      <c r="F10" s="4"/>
      <c r="G10" s="4"/>
      <c r="H10" s="4"/>
      <c r="I10" s="4"/>
      <c r="J10" s="4"/>
    </row>
    <row r="11" spans="1:11" ht="13.35" customHeight="1" x14ac:dyDescent="0.25">
      <c r="A11" s="10" t="s">
        <v>4</v>
      </c>
      <c r="B11" s="67" t="s">
        <v>205</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206</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132</v>
      </c>
      <c r="C28" s="18">
        <v>132</v>
      </c>
      <c r="D28" s="18">
        <v>132</v>
      </c>
      <c r="E28" s="18">
        <v>132</v>
      </c>
      <c r="F28" s="18">
        <v>132</v>
      </c>
      <c r="G28" s="18">
        <v>132</v>
      </c>
      <c r="H28" s="18">
        <v>132</v>
      </c>
      <c r="I28" s="18">
        <v>132</v>
      </c>
      <c r="J28" s="18">
        <v>132</v>
      </c>
      <c r="K28" s="29">
        <v>132</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119.90000152587891</v>
      </c>
      <c r="C30" s="18">
        <v>122.09999847412109</v>
      </c>
      <c r="D30" s="18">
        <v>123.69999694824219</v>
      </c>
      <c r="E30" s="18">
        <v>125</v>
      </c>
      <c r="F30" s="18">
        <v>126</v>
      </c>
      <c r="G30" s="18">
        <v>71.300003051757813</v>
      </c>
      <c r="H30" s="18">
        <v>71.800003051757813</v>
      </c>
      <c r="I30" s="18">
        <v>72.099998474121094</v>
      </c>
      <c r="J30" s="18">
        <v>72.5</v>
      </c>
      <c r="K30" s="29">
        <v>73.099998474121094</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0.996</v>
      </c>
      <c r="C33" s="18">
        <v>0.995</v>
      </c>
      <c r="D33" s="18">
        <v>0.995</v>
      </c>
      <c r="E33" s="18">
        <v>0.995</v>
      </c>
      <c r="F33" s="18">
        <v>0.995</v>
      </c>
      <c r="G33" s="18">
        <v>0.99399999999999999</v>
      </c>
      <c r="H33" s="18">
        <v>0.99399999999999999</v>
      </c>
      <c r="I33" s="18">
        <v>0.99399999999999999</v>
      </c>
      <c r="J33" s="18">
        <v>0.99399999999999999</v>
      </c>
      <c r="K33" s="29">
        <v>0.99399999999999999</v>
      </c>
    </row>
    <row r="34" spans="1:11" ht="13.35" customHeight="1" x14ac:dyDescent="0.25">
      <c r="A34" s="21" t="s">
        <v>20</v>
      </c>
      <c r="B34" s="25">
        <v>84</v>
      </c>
      <c r="C34" s="18">
        <v>84</v>
      </c>
      <c r="D34" s="18">
        <v>84</v>
      </c>
      <c r="E34" s="18">
        <v>84</v>
      </c>
      <c r="F34" s="18">
        <v>84</v>
      </c>
      <c r="G34" s="18">
        <v>90</v>
      </c>
      <c r="H34" s="18">
        <v>90</v>
      </c>
      <c r="I34" s="18">
        <v>90</v>
      </c>
      <c r="J34" s="18">
        <v>90</v>
      </c>
      <c r="K34" s="29">
        <v>90</v>
      </c>
    </row>
    <row r="35" spans="1:11" ht="13.35" customHeight="1" x14ac:dyDescent="0.25">
      <c r="A35" s="21" t="s">
        <v>21</v>
      </c>
      <c r="B35" s="25">
        <v>102.19999694824219</v>
      </c>
      <c r="C35" s="18">
        <v>104.19999694824219</v>
      </c>
      <c r="D35" s="18">
        <v>105.5</v>
      </c>
      <c r="E35" s="18">
        <v>106.59999847412109</v>
      </c>
      <c r="F35" s="18">
        <v>107.40000152587891</v>
      </c>
      <c r="G35" s="18">
        <v>67.5</v>
      </c>
      <c r="H35" s="18">
        <v>68.099998474121094</v>
      </c>
      <c r="I35" s="18">
        <v>68.400001525878906</v>
      </c>
      <c r="J35" s="18">
        <v>68.699996948242188</v>
      </c>
      <c r="K35" s="29">
        <v>69.300003051757813</v>
      </c>
    </row>
    <row r="36" spans="1:11" ht="13.35" customHeight="1" x14ac:dyDescent="0.25">
      <c r="A36" s="21" t="s">
        <v>22</v>
      </c>
      <c r="B36" s="25">
        <v>5.0999999999999996</v>
      </c>
      <c r="C36" s="18">
        <v>5.2</v>
      </c>
      <c r="D36" s="18">
        <v>5.3</v>
      </c>
      <c r="E36" s="18">
        <v>5.3</v>
      </c>
      <c r="F36" s="18">
        <v>5.4</v>
      </c>
      <c r="G36" s="18">
        <v>3.4</v>
      </c>
      <c r="H36" s="18">
        <v>3.4</v>
      </c>
      <c r="I36" s="18">
        <v>3.4</v>
      </c>
      <c r="J36" s="18">
        <v>3.4</v>
      </c>
      <c r="K36" s="29">
        <v>3.5</v>
      </c>
    </row>
    <row r="37" spans="1:11" ht="13.35" customHeight="1" x14ac:dyDescent="0.25">
      <c r="A37" s="21" t="s">
        <v>23</v>
      </c>
      <c r="B37" s="25">
        <v>3</v>
      </c>
      <c r="C37" s="18">
        <v>3</v>
      </c>
      <c r="D37" s="18">
        <v>3</v>
      </c>
      <c r="E37" s="18">
        <v>3</v>
      </c>
      <c r="F37" s="18">
        <v>3</v>
      </c>
      <c r="G37" s="18">
        <v>3</v>
      </c>
      <c r="H37" s="18">
        <v>3</v>
      </c>
      <c r="I37" s="18">
        <v>3</v>
      </c>
      <c r="J37" s="18">
        <v>3</v>
      </c>
      <c r="K37" s="29">
        <v>3</v>
      </c>
    </row>
    <row r="38" spans="1:11" ht="13.35" customHeight="1" x14ac:dyDescent="0.25">
      <c r="A38" s="21" t="s">
        <v>24</v>
      </c>
      <c r="B38" s="25">
        <v>18.199996948242188</v>
      </c>
      <c r="C38" s="18">
        <v>20.199996948242188</v>
      </c>
      <c r="D38" s="18">
        <v>21.5</v>
      </c>
      <c r="E38" s="18">
        <v>22.599998474121094</v>
      </c>
      <c r="F38" s="18">
        <v>23.400001525878906</v>
      </c>
      <c r="G38" s="18"/>
      <c r="H38" s="18"/>
      <c r="I38" s="18"/>
      <c r="J38" s="18"/>
      <c r="K38" s="29"/>
    </row>
    <row r="39" spans="1:11" ht="13.35" customHeight="1" x14ac:dyDescent="0.25">
      <c r="A39" s="21" t="s">
        <v>25</v>
      </c>
      <c r="B39" s="25">
        <v>90</v>
      </c>
      <c r="C39" s="18">
        <v>90</v>
      </c>
      <c r="D39" s="18">
        <v>90</v>
      </c>
      <c r="E39" s="18">
        <v>90</v>
      </c>
      <c r="F39" s="18">
        <v>90</v>
      </c>
      <c r="G39" s="18">
        <v>96</v>
      </c>
      <c r="H39" s="18">
        <v>96</v>
      </c>
      <c r="I39" s="18">
        <v>96</v>
      </c>
      <c r="J39" s="18">
        <v>96</v>
      </c>
      <c r="K39" s="29">
        <v>96</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33.400001525878906</v>
      </c>
      <c r="C41" s="18">
        <v>35.5</v>
      </c>
      <c r="D41" s="18">
        <v>36.700000762939453</v>
      </c>
      <c r="E41" s="18">
        <v>37.700000762939453</v>
      </c>
      <c r="F41" s="18">
        <v>38.599998474121094</v>
      </c>
      <c r="G41" s="18">
        <v>20.5</v>
      </c>
      <c r="H41" s="18">
        <v>21.700000762939453</v>
      </c>
      <c r="I41" s="18">
        <v>22.100000381469727</v>
      </c>
      <c r="J41" s="18">
        <v>22.700000762939453</v>
      </c>
      <c r="K41" s="29">
        <v>23.200000762939453</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50</v>
      </c>
      <c r="C44" s="18" t="s">
        <v>50</v>
      </c>
      <c r="D44" s="18" t="s">
        <v>50</v>
      </c>
      <c r="E44" s="18" t="s">
        <v>50</v>
      </c>
      <c r="F44" s="18" t="s">
        <v>50</v>
      </c>
      <c r="G44" s="18" t="s">
        <v>50</v>
      </c>
      <c r="H44" s="18" t="s">
        <v>50</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4wCiGvqdlPZHVg6FpQjDQHOE4Em1bjIStvVvNTMVb0sm8sqVRiLxqejvtNY3Nb4Anch5xQHISwe0IBbc8bOXKw==" saltValue="ksvbFNxWlMAqjwULSZ0uag==" spinCount="100000" sheet="1" objects="1" scenarios="1"/>
  <mergeCells count="5">
    <mergeCell ref="A1:K1"/>
    <mergeCell ref="B11:K12"/>
    <mergeCell ref="A25:A26"/>
    <mergeCell ref="B25:F25"/>
    <mergeCell ref="G25:K25"/>
  </mergeCells>
  <conditionalFormatting sqref="B49:K49">
    <cfRule type="containsText" dxfId="11" priority="1" operator="containsText" text="No">
      <formula>NOT(ISERROR(SEARCH("No",B49)))</formula>
    </cfRule>
    <cfRule type="containsText" dxfId="10" priority="2" operator="containsText" text="Yes">
      <formula>NOT(ISERROR(SEARCH("Yes",B49)))</formula>
    </cfRule>
  </conditionalFormatting>
  <hyperlinks>
    <hyperlink ref="A60" location="Index!A1" display="Back to Index" xr:uid="{571905DD-05AC-44E6-9AFA-887C95328AAF}"/>
  </hyperlinks>
  <pageMargins left="0.7" right="0.7" top="0.75" bottom="0.75" header="0.3" footer="0.3"/>
  <pageSetup paperSize="9" scale="89" orientation="portrait" r:id="rId1"/>
  <colBreaks count="1" manualBreakCount="1">
    <brk id="1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88296-86EE-43C2-A49B-6E544EED6C38}">
  <sheetPr codeName="Sheet31">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208</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209</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210</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211</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212</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213</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191.39999389648438</v>
      </c>
      <c r="C28" s="18">
        <v>191.39999389648438</v>
      </c>
      <c r="D28" s="18">
        <v>191.39999389648438</v>
      </c>
      <c r="E28" s="18">
        <v>191.39999389648438</v>
      </c>
      <c r="F28" s="18">
        <v>191.39999389648438</v>
      </c>
      <c r="G28" s="18">
        <v>191.39999389648438</v>
      </c>
      <c r="H28" s="18">
        <v>191.39999389648438</v>
      </c>
      <c r="I28" s="18">
        <v>191.39999389648438</v>
      </c>
      <c r="J28" s="18">
        <v>191.39999389648438</v>
      </c>
      <c r="K28" s="29">
        <v>191.39999389648438</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98.900001525878906</v>
      </c>
      <c r="C30" s="18">
        <v>98.5</v>
      </c>
      <c r="D30" s="18">
        <v>98.5</v>
      </c>
      <c r="E30" s="18">
        <v>98.099998474121094</v>
      </c>
      <c r="F30" s="18">
        <v>97.599998474121094</v>
      </c>
      <c r="G30" s="18">
        <v>66</v>
      </c>
      <c r="H30" s="18">
        <v>65.099998474121094</v>
      </c>
      <c r="I30" s="18">
        <v>64.699996948242188</v>
      </c>
      <c r="J30" s="18">
        <v>64.300003051757813</v>
      </c>
      <c r="K30" s="29">
        <v>63.900001525878906</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0.996</v>
      </c>
      <c r="C33" s="18">
        <v>0.996</v>
      </c>
      <c r="D33" s="18">
        <v>0.996</v>
      </c>
      <c r="E33" s="18">
        <v>0.996</v>
      </c>
      <c r="F33" s="18">
        <v>0.996</v>
      </c>
      <c r="G33" s="18">
        <v>0.998</v>
      </c>
      <c r="H33" s="18">
        <v>0.998</v>
      </c>
      <c r="I33" s="18">
        <v>0.998</v>
      </c>
      <c r="J33" s="18">
        <v>0.998</v>
      </c>
      <c r="K33" s="29">
        <v>0.998</v>
      </c>
    </row>
    <row r="34" spans="1:11" ht="13.35" customHeight="1" x14ac:dyDescent="0.25">
      <c r="A34" s="21" t="s">
        <v>20</v>
      </c>
      <c r="B34" s="25">
        <v>100</v>
      </c>
      <c r="C34" s="18">
        <v>100</v>
      </c>
      <c r="D34" s="18">
        <v>100</v>
      </c>
      <c r="E34" s="18">
        <v>100</v>
      </c>
      <c r="F34" s="18">
        <v>100</v>
      </c>
      <c r="G34" s="18">
        <v>112</v>
      </c>
      <c r="H34" s="18">
        <v>112</v>
      </c>
      <c r="I34" s="18">
        <v>112</v>
      </c>
      <c r="J34" s="18">
        <v>112</v>
      </c>
      <c r="K34" s="29">
        <v>112</v>
      </c>
    </row>
    <row r="35" spans="1:11" ht="13.35" customHeight="1" x14ac:dyDescent="0.25">
      <c r="A35" s="21" t="s">
        <v>21</v>
      </c>
      <c r="B35" s="25">
        <v>86.599998474121094</v>
      </c>
      <c r="C35" s="18">
        <v>86.300003051757813</v>
      </c>
      <c r="D35" s="18">
        <v>86.199996948242188</v>
      </c>
      <c r="E35" s="18">
        <v>85.900001525878906</v>
      </c>
      <c r="F35" s="18">
        <v>85.5</v>
      </c>
      <c r="G35" s="18">
        <v>62.599998474121094</v>
      </c>
      <c r="H35" s="18">
        <v>61.700000762939453</v>
      </c>
      <c r="I35" s="18">
        <v>61.299999237060547</v>
      </c>
      <c r="J35" s="18">
        <v>60.900001525878906</v>
      </c>
      <c r="K35" s="29">
        <v>60.599998474121094</v>
      </c>
    </row>
    <row r="36" spans="1:11" ht="13.35" customHeight="1" x14ac:dyDescent="0.25">
      <c r="A36" s="21" t="s">
        <v>22</v>
      </c>
      <c r="B36" s="25">
        <v>4.3</v>
      </c>
      <c r="C36" s="18">
        <v>4.3</v>
      </c>
      <c r="D36" s="18">
        <v>4.3</v>
      </c>
      <c r="E36" s="18">
        <v>4.3</v>
      </c>
      <c r="F36" s="18">
        <v>4.3</v>
      </c>
      <c r="G36" s="18">
        <v>3.1</v>
      </c>
      <c r="H36" s="18">
        <v>3.1</v>
      </c>
      <c r="I36" s="18">
        <v>3.1</v>
      </c>
      <c r="J36" s="18">
        <v>3</v>
      </c>
      <c r="K36" s="29">
        <v>3</v>
      </c>
    </row>
    <row r="37" spans="1:11" ht="13.35" customHeight="1" x14ac:dyDescent="0.25">
      <c r="A37" s="21" t="s">
        <v>23</v>
      </c>
      <c r="B37" s="25">
        <v>15.5</v>
      </c>
      <c r="C37" s="18">
        <v>15.5</v>
      </c>
      <c r="D37" s="18">
        <v>15.5</v>
      </c>
      <c r="E37" s="18">
        <v>15.5</v>
      </c>
      <c r="F37" s="18">
        <v>15.5</v>
      </c>
      <c r="G37" s="18">
        <v>15.5</v>
      </c>
      <c r="H37" s="18">
        <v>15.5</v>
      </c>
      <c r="I37" s="18">
        <v>15.5</v>
      </c>
      <c r="J37" s="18">
        <v>15.5</v>
      </c>
      <c r="K37" s="29">
        <v>15.5</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108</v>
      </c>
      <c r="C39" s="18">
        <v>108</v>
      </c>
      <c r="D39" s="18">
        <v>108</v>
      </c>
      <c r="E39" s="18">
        <v>108</v>
      </c>
      <c r="F39" s="18">
        <v>108</v>
      </c>
      <c r="G39" s="18">
        <v>120</v>
      </c>
      <c r="H39" s="18">
        <v>120</v>
      </c>
      <c r="I39" s="18">
        <v>120</v>
      </c>
      <c r="J39" s="18">
        <v>120</v>
      </c>
      <c r="K39" s="29">
        <v>120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7.5</v>
      </c>
      <c r="C41" s="18">
        <v>7.4000000953674316</v>
      </c>
      <c r="D41" s="18">
        <v>7.4000000953674316</v>
      </c>
      <c r="E41" s="18">
        <v>7.4000000953674316</v>
      </c>
      <c r="F41" s="18">
        <v>7.4000000953674316</v>
      </c>
      <c r="G41" s="18">
        <v>5.0999999046325684</v>
      </c>
      <c r="H41" s="18">
        <v>5.0999999046325684</v>
      </c>
      <c r="I41" s="18">
        <v>5</v>
      </c>
      <c r="J41" s="18">
        <v>5</v>
      </c>
      <c r="K41" s="29">
        <v>5</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qpwIN48YSWo8ZDZiy6O/Riw/ev9L51sbpmjNZM2ac6aysaifKEMAU8BPs2Gl/Z3bVztmwQdzR/WOgDvf2QT98Q==" saltValue="CeSnQ2sWtwl2EPhA8qLjDw==" spinCount="100000" sheet="1" objects="1" scenarios="1"/>
  <mergeCells count="5">
    <mergeCell ref="A1:K1"/>
    <mergeCell ref="B11:K12"/>
    <mergeCell ref="A25:A26"/>
    <mergeCell ref="B25:F25"/>
    <mergeCell ref="G25:K25"/>
  </mergeCells>
  <conditionalFormatting sqref="B49:K49">
    <cfRule type="containsText" dxfId="9" priority="1" operator="containsText" text="No">
      <formula>NOT(ISERROR(SEARCH("No",B49)))</formula>
    </cfRule>
    <cfRule type="containsText" dxfId="8" priority="2" operator="containsText" text="Yes">
      <formula>NOT(ISERROR(SEARCH("Yes",B49)))</formula>
    </cfRule>
  </conditionalFormatting>
  <hyperlinks>
    <hyperlink ref="A60" location="Index!A1" display="Back to Index" xr:uid="{D8EA6E1F-E1B8-4FB5-AE99-93151C13DEA7}"/>
  </hyperlinks>
  <pageMargins left="0.7" right="0.7" top="0.75" bottom="0.75" header="0.3" footer="0.3"/>
  <pageSetup paperSize="9" scale="89" orientation="portrait"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7F578-A565-448C-A668-2CEB51A6B4F8}">
  <sheetPr codeName="Sheet5">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40</v>
      </c>
      <c r="H2" s="12" t="s">
        <v>5</v>
      </c>
      <c r="I2" s="15" t="s">
        <v>52</v>
      </c>
    </row>
    <row r="3" spans="1:11" ht="13.35" customHeight="1" x14ac:dyDescent="0.25">
      <c r="A3" s="3"/>
      <c r="B3" s="5"/>
      <c r="C3" s="4"/>
      <c r="D3" s="4"/>
      <c r="E3" s="4"/>
      <c r="F3" s="4"/>
      <c r="G3" s="4"/>
      <c r="H3" s="4"/>
      <c r="I3" s="4"/>
      <c r="J3" s="4"/>
    </row>
    <row r="4" spans="1:11" ht="13.35" customHeight="1" x14ac:dyDescent="0.25">
      <c r="A4" s="10" t="s">
        <v>1</v>
      </c>
      <c r="B4" s="5" t="s">
        <v>41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42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44</v>
      </c>
      <c r="C10" s="4"/>
      <c r="D10" s="4"/>
      <c r="E10" s="4"/>
      <c r="F10" s="4"/>
      <c r="G10" s="4"/>
      <c r="H10" s="4"/>
      <c r="I10" s="4"/>
      <c r="J10" s="4"/>
    </row>
    <row r="11" spans="1:11" ht="13.35" customHeight="1" x14ac:dyDescent="0.25">
      <c r="A11" s="10" t="s">
        <v>4</v>
      </c>
      <c r="B11" s="67" t="s">
        <v>45</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51</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46</v>
      </c>
      <c r="C27" s="17" t="s">
        <v>46</v>
      </c>
      <c r="D27" s="17" t="s">
        <v>46</v>
      </c>
      <c r="E27" s="17" t="s">
        <v>46</v>
      </c>
      <c r="F27" s="17" t="s">
        <v>46</v>
      </c>
      <c r="G27" s="17" t="s">
        <v>46</v>
      </c>
      <c r="H27" s="17" t="s">
        <v>46</v>
      </c>
      <c r="I27" s="17" t="s">
        <v>46</v>
      </c>
      <c r="J27" s="17" t="s">
        <v>46</v>
      </c>
      <c r="K27" s="28" t="s">
        <v>46</v>
      </c>
    </row>
    <row r="28" spans="1:11" ht="13.35" customHeight="1" x14ac:dyDescent="0.25">
      <c r="A28" s="21" t="s">
        <v>14</v>
      </c>
      <c r="B28" s="25">
        <v>175.5</v>
      </c>
      <c r="C28" s="18">
        <v>175.5</v>
      </c>
      <c r="D28" s="18">
        <v>175.5</v>
      </c>
      <c r="E28" s="18">
        <v>175.5</v>
      </c>
      <c r="F28" s="18">
        <v>175.5</v>
      </c>
      <c r="G28" s="18">
        <v>175.5</v>
      </c>
      <c r="H28" s="18">
        <v>175.5</v>
      </c>
      <c r="I28" s="18">
        <v>175.5</v>
      </c>
      <c r="J28" s="18">
        <v>175.5</v>
      </c>
      <c r="K28" s="29">
        <v>175.5</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70.199996948242188</v>
      </c>
      <c r="C30" s="18">
        <v>65.300003051757813</v>
      </c>
      <c r="D30" s="18">
        <v>63.900001525878906</v>
      </c>
      <c r="E30" s="18">
        <v>63.200000762939453</v>
      </c>
      <c r="F30" s="18">
        <v>62.5</v>
      </c>
      <c r="G30" s="18">
        <v>57</v>
      </c>
      <c r="H30" s="18">
        <v>55.299999237060547</v>
      </c>
      <c r="I30" s="18">
        <v>52</v>
      </c>
      <c r="J30" s="18">
        <v>50.599998474121094</v>
      </c>
      <c r="K30" s="29">
        <v>49.900001525878906</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0.94699999999999995</v>
      </c>
      <c r="C33" s="18">
        <v>0.94699999999999995</v>
      </c>
      <c r="D33" s="18">
        <v>0.94699999999999995</v>
      </c>
      <c r="E33" s="18">
        <v>0.94699999999999995</v>
      </c>
      <c r="F33" s="18">
        <v>0.94699999999999995</v>
      </c>
      <c r="G33" s="18">
        <v>0.95499999999999996</v>
      </c>
      <c r="H33" s="18">
        <v>0.95499999999999996</v>
      </c>
      <c r="I33" s="18">
        <v>0.95499999999999996</v>
      </c>
      <c r="J33" s="18">
        <v>0.95499999999999996</v>
      </c>
      <c r="K33" s="29">
        <v>0.95499999999999996</v>
      </c>
    </row>
    <row r="34" spans="1:11" ht="13.35" customHeight="1" x14ac:dyDescent="0.25">
      <c r="A34" s="21" t="s">
        <v>20</v>
      </c>
      <c r="B34" s="25">
        <v>91.5</v>
      </c>
      <c r="C34" s="18">
        <v>91.5</v>
      </c>
      <c r="D34" s="18">
        <v>91.5</v>
      </c>
      <c r="E34" s="18">
        <v>91.5</v>
      </c>
      <c r="F34" s="18">
        <v>91.5</v>
      </c>
      <c r="G34" s="18">
        <v>96</v>
      </c>
      <c r="H34" s="18">
        <v>96</v>
      </c>
      <c r="I34" s="18">
        <v>96</v>
      </c>
      <c r="J34" s="18">
        <v>96</v>
      </c>
      <c r="K34" s="29">
        <v>96</v>
      </c>
    </row>
    <row r="35" spans="1:11" ht="13.35" customHeight="1" x14ac:dyDescent="0.25">
      <c r="A35" s="21" t="s">
        <v>21</v>
      </c>
      <c r="B35" s="25">
        <v>66.400001525878906</v>
      </c>
      <c r="C35" s="18">
        <v>61.700000762939453</v>
      </c>
      <c r="D35" s="18">
        <v>60.299999237060547</v>
      </c>
      <c r="E35" s="18">
        <v>59.700000762939453</v>
      </c>
      <c r="F35" s="18">
        <v>59</v>
      </c>
      <c r="G35" s="18">
        <v>55.200000762939453</v>
      </c>
      <c r="H35" s="18">
        <v>53.5</v>
      </c>
      <c r="I35" s="18">
        <v>50.299999237060547</v>
      </c>
      <c r="J35" s="18">
        <v>48.900001525878906</v>
      </c>
      <c r="K35" s="29">
        <v>48.200000762939453</v>
      </c>
    </row>
    <row r="36" spans="1:11" ht="13.35" customHeight="1" x14ac:dyDescent="0.25">
      <c r="A36" s="21" t="s">
        <v>22</v>
      </c>
      <c r="B36" s="25">
        <v>3.3</v>
      </c>
      <c r="C36" s="18">
        <v>3.1</v>
      </c>
      <c r="D36" s="18">
        <v>3</v>
      </c>
      <c r="E36" s="18">
        <v>3</v>
      </c>
      <c r="F36" s="18">
        <v>3</v>
      </c>
      <c r="G36" s="18">
        <v>2.8</v>
      </c>
      <c r="H36" s="18">
        <v>2.7</v>
      </c>
      <c r="I36" s="18">
        <v>2.5</v>
      </c>
      <c r="J36" s="18">
        <v>2.4</v>
      </c>
      <c r="K36" s="29">
        <v>2.4</v>
      </c>
    </row>
    <row r="37" spans="1:11" ht="13.35" customHeight="1" x14ac:dyDescent="0.25">
      <c r="A37" s="21" t="s">
        <v>23</v>
      </c>
      <c r="B37" s="25">
        <v>10.5</v>
      </c>
      <c r="C37" s="18">
        <v>10.5</v>
      </c>
      <c r="D37" s="18">
        <v>10.5</v>
      </c>
      <c r="E37" s="18">
        <v>10.5</v>
      </c>
      <c r="F37" s="18">
        <v>10.5</v>
      </c>
      <c r="G37" s="18">
        <v>10.5</v>
      </c>
      <c r="H37" s="18">
        <v>10.5</v>
      </c>
      <c r="I37" s="18">
        <v>10.5</v>
      </c>
      <c r="J37" s="18">
        <v>10.5</v>
      </c>
      <c r="K37" s="29">
        <v>10.5</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100</v>
      </c>
      <c r="C39" s="18">
        <v>100</v>
      </c>
      <c r="D39" s="18">
        <v>100</v>
      </c>
      <c r="E39" s="18">
        <v>100</v>
      </c>
      <c r="F39" s="18">
        <v>100</v>
      </c>
      <c r="G39" s="18">
        <v>105.19999694824219</v>
      </c>
      <c r="H39" s="18">
        <v>105.19999694824219</v>
      </c>
      <c r="I39" s="18">
        <v>105.19999694824219</v>
      </c>
      <c r="J39" s="18">
        <v>105.19999694824219</v>
      </c>
      <c r="K39" s="29">
        <v>105.19999694824219</v>
      </c>
    </row>
    <row r="40" spans="1:11" ht="13.35" customHeight="1" x14ac:dyDescent="0.25">
      <c r="A40" s="21" t="s">
        <v>26</v>
      </c>
      <c r="B40" s="25">
        <v>9.8999996185302734</v>
      </c>
      <c r="C40" s="18">
        <v>8.1000003814697266</v>
      </c>
      <c r="D40" s="18">
        <v>7.8000001907348633</v>
      </c>
      <c r="E40" s="18">
        <v>7.5999999046325684</v>
      </c>
      <c r="F40" s="18">
        <v>7.4000000953674316</v>
      </c>
      <c r="G40" s="18">
        <v>8.3000001907348633</v>
      </c>
      <c r="H40" s="18">
        <v>8.3999996185302734</v>
      </c>
      <c r="I40" s="18">
        <v>7.0999999046325684</v>
      </c>
      <c r="J40" s="18">
        <v>6.8000001907348633</v>
      </c>
      <c r="K40" s="29">
        <v>6.5999999046325684</v>
      </c>
    </row>
    <row r="41" spans="1:11" ht="13.35" customHeight="1" x14ac:dyDescent="0.25">
      <c r="A41" s="21" t="s">
        <v>27</v>
      </c>
      <c r="B41" s="25">
        <v>0</v>
      </c>
      <c r="C41" s="18">
        <v>0</v>
      </c>
      <c r="D41" s="18">
        <v>0</v>
      </c>
      <c r="E41" s="18">
        <v>0</v>
      </c>
      <c r="F41" s="18">
        <v>0</v>
      </c>
      <c r="G41" s="18">
        <v>0</v>
      </c>
      <c r="H41" s="18">
        <v>0</v>
      </c>
      <c r="I41" s="18">
        <v>0</v>
      </c>
      <c r="J41" s="18">
        <v>0</v>
      </c>
      <c r="K41" s="29">
        <v>0</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6wrl7Ou0KYTU+LQQefdLulDKj/Sjo3p2jEvfS+gKqgvXNiOUfc1OnotVZFxZfI4LWp+6veSyCsovFPw61MVNfQ==" saltValue="ATmM1JEdNr5uD9bEBeOUYA==" spinCount="100000" sheet="1" objects="1" scenarios="1"/>
  <mergeCells count="5">
    <mergeCell ref="A1:K1"/>
    <mergeCell ref="B11:K12"/>
    <mergeCell ref="A25:A26"/>
    <mergeCell ref="B25:F25"/>
    <mergeCell ref="G25:K25"/>
  </mergeCells>
  <conditionalFormatting sqref="B49:K49">
    <cfRule type="containsText" dxfId="61" priority="1" operator="containsText" text="No">
      <formula>NOT(ISERROR(SEARCH("No",B49)))</formula>
    </cfRule>
    <cfRule type="containsText" dxfId="60" priority="2" operator="containsText" text="Yes">
      <formula>NOT(ISERROR(SEARCH("Yes",B49)))</formula>
    </cfRule>
  </conditionalFormatting>
  <hyperlinks>
    <hyperlink ref="A60" location="Index!A1" display="Back to Index" xr:uid="{F62B9E06-F176-43E5-A323-4BC59DB20224}"/>
  </hyperlinks>
  <pageMargins left="0.7" right="0.7" top="0.75" bottom="0.75" header="0.3" footer="0.3"/>
  <pageSetup paperSize="9" scale="89" orientation="portrait" r:id="rId1"/>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D2826-99FB-4153-9C49-AD56381CB0EE}">
  <sheetPr codeName="Sheet32">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214</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215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79</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216</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67</v>
      </c>
      <c r="C10" s="4"/>
      <c r="D10" s="4"/>
      <c r="E10" s="4"/>
      <c r="F10" s="4"/>
      <c r="G10" s="4"/>
      <c r="H10" s="4"/>
      <c r="I10" s="4"/>
      <c r="J10" s="4"/>
    </row>
    <row r="11" spans="1:11" ht="13.35" customHeight="1" x14ac:dyDescent="0.25">
      <c r="A11" s="10" t="s">
        <v>4</v>
      </c>
      <c r="B11" s="67" t="s">
        <v>217</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218</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262.29998779296875</v>
      </c>
      <c r="C28" s="18">
        <v>262.29998779296875</v>
      </c>
      <c r="D28" s="18">
        <v>262.29998779296875</v>
      </c>
      <c r="E28" s="18">
        <v>262.29998779296875</v>
      </c>
      <c r="F28" s="18">
        <v>262.29998779296875</v>
      </c>
      <c r="G28" s="18">
        <v>262.29998779296875</v>
      </c>
      <c r="H28" s="18">
        <v>262.29998779296875</v>
      </c>
      <c r="I28" s="18">
        <v>262.29998779296875</v>
      </c>
      <c r="J28" s="18">
        <v>262.29998779296875</v>
      </c>
      <c r="K28" s="29">
        <v>262.29998779296875</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167.60000610351563</v>
      </c>
      <c r="C30" s="18">
        <v>167.30000305175781</v>
      </c>
      <c r="D30" s="18">
        <v>167.60000610351563</v>
      </c>
      <c r="E30" s="18">
        <v>167.5</v>
      </c>
      <c r="F30" s="18">
        <v>166.80000305175781</v>
      </c>
      <c r="G30" s="18">
        <v>121.30000305175781</v>
      </c>
      <c r="H30" s="18">
        <v>119.90000152587891</v>
      </c>
      <c r="I30" s="18">
        <v>119.40000152587891</v>
      </c>
      <c r="J30" s="18">
        <v>118.90000152587891</v>
      </c>
      <c r="K30" s="29">
        <v>118.59999847412109</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1</v>
      </c>
      <c r="C33" s="18">
        <v>1</v>
      </c>
      <c r="D33" s="18">
        <v>1</v>
      </c>
      <c r="E33" s="18">
        <v>1</v>
      </c>
      <c r="F33" s="18">
        <v>1</v>
      </c>
      <c r="G33" s="18">
        <v>0.98899999999999999</v>
      </c>
      <c r="H33" s="18">
        <v>0.98899999999999999</v>
      </c>
      <c r="I33" s="18">
        <v>0.98899999999999999</v>
      </c>
      <c r="J33" s="18">
        <v>0.98899999999999999</v>
      </c>
      <c r="K33" s="29">
        <v>0.98899999999999999</v>
      </c>
    </row>
    <row r="34" spans="1:11" ht="13.35" customHeight="1" x14ac:dyDescent="0.25">
      <c r="A34" s="21" t="s">
        <v>20</v>
      </c>
      <c r="B34" s="25">
        <v>182.19999694824219</v>
      </c>
      <c r="C34" s="18">
        <v>182.19999694824219</v>
      </c>
      <c r="D34" s="18">
        <v>182.19999694824219</v>
      </c>
      <c r="E34" s="18">
        <v>182.19999694824219</v>
      </c>
      <c r="F34" s="18">
        <v>182.19999694824219</v>
      </c>
      <c r="G34" s="18">
        <v>206</v>
      </c>
      <c r="H34" s="18">
        <v>206</v>
      </c>
      <c r="I34" s="18">
        <v>206</v>
      </c>
      <c r="J34" s="18">
        <v>206</v>
      </c>
      <c r="K34" s="29">
        <v>206</v>
      </c>
    </row>
    <row r="35" spans="1:11" ht="13.35" customHeight="1" x14ac:dyDescent="0.25">
      <c r="A35" s="21" t="s">
        <v>21</v>
      </c>
      <c r="B35" s="25">
        <v>150.80000305175781</v>
      </c>
      <c r="C35" s="18">
        <v>150.60000610351563</v>
      </c>
      <c r="D35" s="18">
        <v>150.89999389648438</v>
      </c>
      <c r="E35" s="18">
        <v>150.80000305175781</v>
      </c>
      <c r="F35" s="18">
        <v>150.19999694824219</v>
      </c>
      <c r="G35" s="18">
        <v>116</v>
      </c>
      <c r="H35" s="18">
        <v>114.69999694824219</v>
      </c>
      <c r="I35" s="18">
        <v>114.19999694824219</v>
      </c>
      <c r="J35" s="18">
        <v>113.69999694824219</v>
      </c>
      <c r="K35" s="29">
        <v>113.40000152587891</v>
      </c>
    </row>
    <row r="36" spans="1:11" ht="13.35" customHeight="1" x14ac:dyDescent="0.25">
      <c r="A36" s="21" t="s">
        <v>22</v>
      </c>
      <c r="B36" s="25">
        <v>7.5</v>
      </c>
      <c r="C36" s="18">
        <v>7.5</v>
      </c>
      <c r="D36" s="18">
        <v>7.5</v>
      </c>
      <c r="E36" s="18">
        <v>7.5</v>
      </c>
      <c r="F36" s="18">
        <v>7.5</v>
      </c>
      <c r="G36" s="18">
        <v>5.8</v>
      </c>
      <c r="H36" s="18">
        <v>5.7</v>
      </c>
      <c r="I36" s="18">
        <v>5.7</v>
      </c>
      <c r="J36" s="18">
        <v>5.7</v>
      </c>
      <c r="K36" s="29">
        <v>5.7</v>
      </c>
    </row>
    <row r="37" spans="1:11" ht="13.35" customHeight="1" x14ac:dyDescent="0.25">
      <c r="A37" s="21" t="s">
        <v>23</v>
      </c>
      <c r="B37" s="25">
        <v>6</v>
      </c>
      <c r="C37" s="18">
        <v>6</v>
      </c>
      <c r="D37" s="18">
        <v>6</v>
      </c>
      <c r="E37" s="18">
        <v>6</v>
      </c>
      <c r="F37" s="18">
        <v>6</v>
      </c>
      <c r="G37" s="18">
        <v>6</v>
      </c>
      <c r="H37" s="18">
        <v>6</v>
      </c>
      <c r="I37" s="18">
        <v>6</v>
      </c>
      <c r="J37" s="18">
        <v>6</v>
      </c>
      <c r="K37" s="29">
        <v>6</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198.10000610351563</v>
      </c>
      <c r="C39" s="18">
        <v>198.10000610351563</v>
      </c>
      <c r="D39" s="18">
        <v>198.10000610351563</v>
      </c>
      <c r="E39" s="18">
        <v>198.10000610351563</v>
      </c>
      <c r="F39" s="18">
        <v>198.10000610351563</v>
      </c>
      <c r="G39" s="18">
        <v>221.89999389648438</v>
      </c>
      <c r="H39" s="18">
        <v>221.89999389648438</v>
      </c>
      <c r="I39" s="18">
        <v>221.89999389648438</v>
      </c>
      <c r="J39" s="18">
        <v>221.89999389648438</v>
      </c>
      <c r="K39" s="29">
        <v>221.89999389648438</v>
      </c>
    </row>
    <row r="40" spans="1:11" ht="13.35" customHeight="1" x14ac:dyDescent="0.25">
      <c r="A40" s="21" t="s">
        <v>26</v>
      </c>
      <c r="B40" s="25">
        <v>16.299999237060547</v>
      </c>
      <c r="C40" s="18">
        <v>16.299999237060547</v>
      </c>
      <c r="D40" s="18">
        <v>16.399999618530273</v>
      </c>
      <c r="E40" s="18">
        <v>16.399999618530273</v>
      </c>
      <c r="F40" s="18">
        <v>16.299999237060547</v>
      </c>
      <c r="G40" s="18">
        <v>15.399999618530273</v>
      </c>
      <c r="H40" s="18">
        <v>15.199999809265137</v>
      </c>
      <c r="I40" s="18">
        <v>15.100000381469727</v>
      </c>
      <c r="J40" s="18">
        <v>15</v>
      </c>
      <c r="K40" s="29">
        <v>15</v>
      </c>
    </row>
    <row r="41" spans="1:11" ht="13.35" customHeight="1" x14ac:dyDescent="0.25">
      <c r="A41" s="21" t="s">
        <v>27</v>
      </c>
      <c r="B41" s="25">
        <v>42.599998474121094</v>
      </c>
      <c r="C41" s="18">
        <v>42.599998474121094</v>
      </c>
      <c r="D41" s="18">
        <v>42.599998474121094</v>
      </c>
      <c r="E41" s="18">
        <v>42.599998474121094</v>
      </c>
      <c r="F41" s="18">
        <v>42.5</v>
      </c>
      <c r="G41" s="18">
        <v>30.399999618530273</v>
      </c>
      <c r="H41" s="18">
        <v>29.899999618530273</v>
      </c>
      <c r="I41" s="18">
        <v>29.799999237060547</v>
      </c>
      <c r="J41" s="18">
        <v>29.799999237060547</v>
      </c>
      <c r="K41" s="29">
        <v>29.700000762939453</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50</v>
      </c>
      <c r="C44" s="18" t="s">
        <v>50</v>
      </c>
      <c r="D44" s="18" t="s">
        <v>50</v>
      </c>
      <c r="E44" s="18" t="s">
        <v>50</v>
      </c>
      <c r="F44" s="18" t="s">
        <v>50</v>
      </c>
      <c r="G44" s="18" t="s">
        <v>50</v>
      </c>
      <c r="H44" s="18" t="s">
        <v>50</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4YmezUvUNzrnSLB/GWVmlQgHVtwHH58ur8Jzaernr0TIuJrtVt4+EU8GpBa3JUznUgK7wTFpQib+lwPKQknhzQ==" saltValue="whxaTt3s56ShvyaLoryVIA==" spinCount="100000" sheet="1" objects="1" scenarios="1"/>
  <mergeCells count="5">
    <mergeCell ref="A1:K1"/>
    <mergeCell ref="B11:K12"/>
    <mergeCell ref="A25:A26"/>
    <mergeCell ref="B25:F25"/>
    <mergeCell ref="G25:K25"/>
  </mergeCells>
  <conditionalFormatting sqref="B49:K49">
    <cfRule type="containsText" dxfId="7" priority="1" operator="containsText" text="No">
      <formula>NOT(ISERROR(SEARCH("No",B49)))</formula>
    </cfRule>
    <cfRule type="containsText" dxfId="6" priority="2" operator="containsText" text="Yes">
      <formula>NOT(ISERROR(SEARCH("Yes",B49)))</formula>
    </cfRule>
  </conditionalFormatting>
  <hyperlinks>
    <hyperlink ref="A60" location="Index!A1" display="Back to Index" xr:uid="{90DF1F09-01E2-488A-BF07-21B7E8D49322}"/>
  </hyperlinks>
  <pageMargins left="0.7" right="0.7" top="0.75" bottom="0.75" header="0.3" footer="0.3"/>
  <pageSetup paperSize="9" scale="89" orientation="portrait" r:id="rId1"/>
  <colBreaks count="1" manualBreakCount="1">
    <brk id="1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93B86-B505-4002-9F69-33565CFFADD8}">
  <sheetPr codeName="Sheet33">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219</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220</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221</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222</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223</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72</v>
      </c>
      <c r="C28" s="18">
        <v>72</v>
      </c>
      <c r="D28" s="18">
        <v>72</v>
      </c>
      <c r="E28" s="18">
        <v>72</v>
      </c>
      <c r="F28" s="18">
        <v>72</v>
      </c>
      <c r="G28" s="18">
        <v>72</v>
      </c>
      <c r="H28" s="18">
        <v>72</v>
      </c>
      <c r="I28" s="18">
        <v>72</v>
      </c>
      <c r="J28" s="18">
        <v>72</v>
      </c>
      <c r="K28" s="29">
        <v>72</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5.1999998092651367</v>
      </c>
      <c r="C30" s="18">
        <v>5.1999998092651367</v>
      </c>
      <c r="D30" s="18">
        <v>5.3000001907348633</v>
      </c>
      <c r="E30" s="18">
        <v>5.3000001907348633</v>
      </c>
      <c r="F30" s="18">
        <v>5.4000000953674316</v>
      </c>
      <c r="G30" s="18">
        <v>3.5999999046325684</v>
      </c>
      <c r="H30" s="18">
        <v>3.5999999046325684</v>
      </c>
      <c r="I30" s="18">
        <v>3.5999999046325684</v>
      </c>
      <c r="J30" s="18">
        <v>3.5999999046325684</v>
      </c>
      <c r="K30" s="29">
        <v>3.7000000476837158</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0.95599999999999996</v>
      </c>
      <c r="C33" s="18">
        <v>0.95599999999999996</v>
      </c>
      <c r="D33" s="18">
        <v>0.95599999999999996</v>
      </c>
      <c r="E33" s="18">
        <v>0.95599999999999996</v>
      </c>
      <c r="F33" s="18">
        <v>0.95599999999999996</v>
      </c>
      <c r="G33" s="18">
        <v>0.98099999999999998</v>
      </c>
      <c r="H33" s="18">
        <v>0.98099999999999998</v>
      </c>
      <c r="I33" s="18">
        <v>0.98099999999999998</v>
      </c>
      <c r="J33" s="18">
        <v>0.98099999999999998</v>
      </c>
      <c r="K33" s="29">
        <v>0.98099999999999998</v>
      </c>
    </row>
    <row r="34" spans="1:11" ht="13.35" customHeight="1" x14ac:dyDescent="0.25">
      <c r="A34" s="21" t="s">
        <v>20</v>
      </c>
      <c r="B34" s="25">
        <v>0</v>
      </c>
      <c r="C34" s="18">
        <v>0</v>
      </c>
      <c r="D34" s="18">
        <v>0</v>
      </c>
      <c r="E34" s="18">
        <v>0</v>
      </c>
      <c r="F34" s="18">
        <v>0</v>
      </c>
      <c r="G34" s="18">
        <v>0</v>
      </c>
      <c r="H34" s="18">
        <v>0</v>
      </c>
      <c r="I34" s="18">
        <v>0</v>
      </c>
      <c r="J34" s="18">
        <v>0</v>
      </c>
      <c r="K34" s="29">
        <v>0</v>
      </c>
    </row>
    <row r="35" spans="1:11" ht="13.35" customHeight="1" x14ac:dyDescent="0.25">
      <c r="A35" s="21" t="s">
        <v>21</v>
      </c>
      <c r="B35" s="25">
        <v>5</v>
      </c>
      <c r="C35" s="18">
        <v>5.0999999046325684</v>
      </c>
      <c r="D35" s="18">
        <v>5.1999998092651367</v>
      </c>
      <c r="E35" s="18">
        <v>5.1999998092651367</v>
      </c>
      <c r="F35" s="18">
        <v>5.1999998092651367</v>
      </c>
      <c r="G35" s="18">
        <v>3.4000000953674316</v>
      </c>
      <c r="H35" s="18">
        <v>3.4000000953674316</v>
      </c>
      <c r="I35" s="18">
        <v>3.4000000953674316</v>
      </c>
      <c r="J35" s="18">
        <v>3.4000000953674316</v>
      </c>
      <c r="K35" s="29">
        <v>3.5</v>
      </c>
    </row>
    <row r="36" spans="1:11" ht="13.35" customHeight="1" x14ac:dyDescent="0.25">
      <c r="A36" s="21" t="s">
        <v>22</v>
      </c>
      <c r="B36" s="25">
        <v>0.3</v>
      </c>
      <c r="C36" s="18">
        <v>0.3</v>
      </c>
      <c r="D36" s="18">
        <v>0.3</v>
      </c>
      <c r="E36" s="18">
        <v>0.3</v>
      </c>
      <c r="F36" s="18">
        <v>0.3</v>
      </c>
      <c r="G36" s="18">
        <v>0.2</v>
      </c>
      <c r="H36" s="18">
        <v>0.2</v>
      </c>
      <c r="I36" s="18">
        <v>0.2</v>
      </c>
      <c r="J36" s="18">
        <v>0.2</v>
      </c>
      <c r="K36" s="29">
        <v>0.2</v>
      </c>
    </row>
    <row r="37" spans="1:11" ht="13.35" customHeight="1" x14ac:dyDescent="0.25">
      <c r="A37" s="21" t="s">
        <v>23</v>
      </c>
      <c r="B37" s="25">
        <v>203</v>
      </c>
      <c r="C37" s="18">
        <v>203</v>
      </c>
      <c r="D37" s="18">
        <v>203</v>
      </c>
      <c r="E37" s="18">
        <v>203</v>
      </c>
      <c r="F37" s="18">
        <v>203</v>
      </c>
      <c r="G37" s="18">
        <v>203</v>
      </c>
      <c r="H37" s="18">
        <v>203</v>
      </c>
      <c r="I37" s="18">
        <v>203</v>
      </c>
      <c r="J37" s="18">
        <v>203</v>
      </c>
      <c r="K37" s="29">
        <v>203</v>
      </c>
    </row>
    <row r="38" spans="1:11" ht="13.35" customHeight="1" x14ac:dyDescent="0.25">
      <c r="A38" s="21" t="s">
        <v>24</v>
      </c>
      <c r="B38" s="25">
        <v>5</v>
      </c>
      <c r="C38" s="18">
        <v>5.0999999046325684</v>
      </c>
      <c r="D38" s="18">
        <v>5.1999998092651367</v>
      </c>
      <c r="E38" s="18">
        <v>5.1999998092651367</v>
      </c>
      <c r="F38" s="18">
        <v>5.1999998092651367</v>
      </c>
      <c r="G38" s="18">
        <v>3.4000000953674316</v>
      </c>
      <c r="H38" s="18">
        <v>3.4000000953674316</v>
      </c>
      <c r="I38" s="18">
        <v>3.4000000953674316</v>
      </c>
      <c r="J38" s="18">
        <v>3.4000000953674316</v>
      </c>
      <c r="K38" s="29">
        <v>3.5</v>
      </c>
    </row>
    <row r="39" spans="1:11" ht="13.35" customHeight="1" x14ac:dyDescent="0.25">
      <c r="A39" s="21" t="s">
        <v>25</v>
      </c>
      <c r="B39" s="25">
        <v>0</v>
      </c>
      <c r="C39" s="18">
        <v>0</v>
      </c>
      <c r="D39" s="18">
        <v>0</v>
      </c>
      <c r="E39" s="18">
        <v>0</v>
      </c>
      <c r="F39" s="18">
        <v>0</v>
      </c>
      <c r="G39" s="18">
        <v>0</v>
      </c>
      <c r="H39" s="18">
        <v>0</v>
      </c>
      <c r="I39" s="18">
        <v>0</v>
      </c>
      <c r="J39" s="18">
        <v>0</v>
      </c>
      <c r="K39" s="29">
        <v>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5</v>
      </c>
      <c r="C41" s="18">
        <v>5.0999999046325684</v>
      </c>
      <c r="D41" s="18">
        <v>5.1999998092651367</v>
      </c>
      <c r="E41" s="18">
        <v>5.1999998092651367</v>
      </c>
      <c r="F41" s="18">
        <v>5.1999998092651367</v>
      </c>
      <c r="G41" s="18">
        <v>3.4000000953674316</v>
      </c>
      <c r="H41" s="18">
        <v>3.4000000953674316</v>
      </c>
      <c r="I41" s="18">
        <v>3.4000000953674316</v>
      </c>
      <c r="J41" s="18">
        <v>3.4000000953674316</v>
      </c>
      <c r="K41" s="29">
        <v>3.5</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GRJPxAAOgxEpF3qLdhVHVS/4DjQQB0inHWBAP8abvAj18LH0OUQV8chaw9kaxLIaiGratjoDGprZkRLTMtV6Ww==" saltValue="Dv6hM+K0ggieQJFgUuQvhw==" spinCount="100000" sheet="1" objects="1" scenarios="1"/>
  <mergeCells count="5">
    <mergeCell ref="A1:K1"/>
    <mergeCell ref="B11:K12"/>
    <mergeCell ref="A25:A26"/>
    <mergeCell ref="B25:F25"/>
    <mergeCell ref="G25:K25"/>
  </mergeCells>
  <conditionalFormatting sqref="B49:K49">
    <cfRule type="containsText" dxfId="5" priority="1" operator="containsText" text="No">
      <formula>NOT(ISERROR(SEARCH("No",B49)))</formula>
    </cfRule>
    <cfRule type="containsText" dxfId="4" priority="2" operator="containsText" text="Yes">
      <formula>NOT(ISERROR(SEARCH("Yes",B49)))</formula>
    </cfRule>
  </conditionalFormatting>
  <hyperlinks>
    <hyperlink ref="A60" location="Index!A1" display="Back to Index" xr:uid="{84F2E01B-C144-4442-B7BF-2AA1A46E0F11}"/>
  </hyperlinks>
  <pageMargins left="0.7" right="0.7" top="0.75" bottom="0.75" header="0.3" footer="0.3"/>
  <pageSetup paperSize="9" scale="89" orientation="portrait" r:id="rId1"/>
  <colBreaks count="1" manualBreakCount="1">
    <brk id="11"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A2B83-6E38-4260-BDFF-4A8C4D7C94FD}">
  <sheetPr codeName="Sheet34">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224</v>
      </c>
      <c r="H2" s="12" t="s">
        <v>5</v>
      </c>
      <c r="I2" s="15" t="s">
        <v>143</v>
      </c>
    </row>
    <row r="3" spans="1:11" ht="13.35" customHeight="1" x14ac:dyDescent="0.25">
      <c r="A3" s="3"/>
      <c r="B3" s="5"/>
      <c r="C3" s="4"/>
      <c r="D3" s="4"/>
      <c r="E3" s="4"/>
      <c r="F3" s="4"/>
      <c r="G3" s="4"/>
      <c r="H3" s="4"/>
      <c r="I3" s="4"/>
      <c r="J3" s="4"/>
    </row>
    <row r="4" spans="1:11" ht="13.35" customHeight="1" x14ac:dyDescent="0.25">
      <c r="A4" s="10" t="s">
        <v>1</v>
      </c>
      <c r="B4" s="5" t="s">
        <v>225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226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227</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228</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143</v>
      </c>
      <c r="C28" s="18">
        <v>143</v>
      </c>
      <c r="D28" s="18">
        <v>143</v>
      </c>
      <c r="E28" s="18">
        <v>143</v>
      </c>
      <c r="F28" s="18">
        <v>143</v>
      </c>
      <c r="G28" s="18">
        <v>143</v>
      </c>
      <c r="H28" s="18">
        <v>143</v>
      </c>
      <c r="I28" s="18">
        <v>143</v>
      </c>
      <c r="J28" s="18">
        <v>143</v>
      </c>
      <c r="K28" s="29">
        <v>143</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83.400001525878906</v>
      </c>
      <c r="C30" s="18">
        <v>83.199996948242188</v>
      </c>
      <c r="D30" s="18">
        <v>83.300003051757813</v>
      </c>
      <c r="E30" s="18">
        <v>83.300003051757813</v>
      </c>
      <c r="F30" s="18">
        <v>83.099998474121094</v>
      </c>
      <c r="G30" s="18">
        <v>75.199996948242188</v>
      </c>
      <c r="H30" s="18">
        <v>74.300003051757813</v>
      </c>
      <c r="I30" s="18">
        <v>74</v>
      </c>
      <c r="J30" s="18">
        <v>73.699996948242188</v>
      </c>
      <c r="K30" s="29">
        <v>73.400001525878906</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0.96599999999999997</v>
      </c>
      <c r="C33" s="18">
        <v>0.96599999999999997</v>
      </c>
      <c r="D33" s="18">
        <v>0.96599999999999997</v>
      </c>
      <c r="E33" s="18">
        <v>0.96599999999999997</v>
      </c>
      <c r="F33" s="18">
        <v>0.96599999999999997</v>
      </c>
      <c r="G33" s="18">
        <v>0.97499999999999998</v>
      </c>
      <c r="H33" s="18">
        <v>0.97499999999999998</v>
      </c>
      <c r="I33" s="18">
        <v>0.97499999999999998</v>
      </c>
      <c r="J33" s="18">
        <v>0.97499999999999998</v>
      </c>
      <c r="K33" s="29">
        <v>0.97499999999999998</v>
      </c>
    </row>
    <row r="34" spans="1:11" ht="13.35" customHeight="1" x14ac:dyDescent="0.25">
      <c r="A34" s="21" t="s">
        <v>20</v>
      </c>
      <c r="B34" s="25">
        <v>75</v>
      </c>
      <c r="C34" s="18">
        <v>75</v>
      </c>
      <c r="D34" s="18">
        <v>75</v>
      </c>
      <c r="E34" s="18">
        <v>75</v>
      </c>
      <c r="F34" s="18">
        <v>75</v>
      </c>
      <c r="G34" s="18">
        <v>84</v>
      </c>
      <c r="H34" s="18">
        <v>84</v>
      </c>
      <c r="I34" s="18">
        <v>84</v>
      </c>
      <c r="J34" s="18">
        <v>84</v>
      </c>
      <c r="K34" s="29">
        <v>84</v>
      </c>
    </row>
    <row r="35" spans="1:11" ht="13.35" customHeight="1" x14ac:dyDescent="0.25">
      <c r="A35" s="21" t="s">
        <v>21</v>
      </c>
      <c r="B35" s="25">
        <v>74.599998474121094</v>
      </c>
      <c r="C35" s="18">
        <v>74.5</v>
      </c>
      <c r="D35" s="18">
        <v>74.599998474121094</v>
      </c>
      <c r="E35" s="18">
        <v>74.5</v>
      </c>
      <c r="F35" s="18">
        <v>74.400001525878906</v>
      </c>
      <c r="G35" s="18">
        <v>70.599998474121094</v>
      </c>
      <c r="H35" s="18">
        <v>69.800003051757813</v>
      </c>
      <c r="I35" s="18">
        <v>69.400001525878906</v>
      </c>
      <c r="J35" s="18">
        <v>69.099998474121094</v>
      </c>
      <c r="K35" s="29">
        <v>68.900001525878906</v>
      </c>
    </row>
    <row r="36" spans="1:11" ht="13.35" customHeight="1" x14ac:dyDescent="0.25">
      <c r="A36" s="21" t="s">
        <v>22</v>
      </c>
      <c r="B36" s="25">
        <v>3.7</v>
      </c>
      <c r="C36" s="18">
        <v>3.7</v>
      </c>
      <c r="D36" s="18">
        <v>3.7</v>
      </c>
      <c r="E36" s="18">
        <v>3.7</v>
      </c>
      <c r="F36" s="18">
        <v>3.7</v>
      </c>
      <c r="G36" s="18">
        <v>3.5</v>
      </c>
      <c r="H36" s="18">
        <v>3.5</v>
      </c>
      <c r="I36" s="18">
        <v>3.5</v>
      </c>
      <c r="J36" s="18">
        <v>3.5</v>
      </c>
      <c r="K36" s="29">
        <v>3.4</v>
      </c>
    </row>
    <row r="37" spans="1:11" ht="13.35" customHeight="1" x14ac:dyDescent="0.25">
      <c r="A37" s="21" t="s">
        <v>23</v>
      </c>
      <c r="B37" s="25">
        <v>5.5</v>
      </c>
      <c r="C37" s="18">
        <v>5.5</v>
      </c>
      <c r="D37" s="18">
        <v>5.5</v>
      </c>
      <c r="E37" s="18">
        <v>5.5</v>
      </c>
      <c r="F37" s="18">
        <v>5.5</v>
      </c>
      <c r="G37" s="18">
        <v>5.5</v>
      </c>
      <c r="H37" s="18">
        <v>5.5</v>
      </c>
      <c r="I37" s="18">
        <v>5.5</v>
      </c>
      <c r="J37" s="18">
        <v>5.5</v>
      </c>
      <c r="K37" s="29">
        <v>5.5</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81</v>
      </c>
      <c r="C39" s="18">
        <v>81</v>
      </c>
      <c r="D39" s="18">
        <v>81</v>
      </c>
      <c r="E39" s="18">
        <v>81</v>
      </c>
      <c r="F39" s="18">
        <v>81</v>
      </c>
      <c r="G39" s="18">
        <v>90</v>
      </c>
      <c r="H39" s="18">
        <v>90</v>
      </c>
      <c r="I39" s="18">
        <v>90</v>
      </c>
      <c r="J39" s="18">
        <v>90</v>
      </c>
      <c r="K39" s="29">
        <v>90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27</v>
      </c>
      <c r="C41" s="18">
        <v>27</v>
      </c>
      <c r="D41" s="18">
        <v>27.200000762939453</v>
      </c>
      <c r="E41" s="18">
        <v>27.200000762939453</v>
      </c>
      <c r="F41" s="18">
        <v>27.200000762939453</v>
      </c>
      <c r="G41" s="18">
        <v>26.299999237060547</v>
      </c>
      <c r="H41" s="18">
        <v>26.100000381469727</v>
      </c>
      <c r="I41" s="18">
        <v>26.100000381469727</v>
      </c>
      <c r="J41" s="18">
        <v>26</v>
      </c>
      <c r="K41" s="29">
        <v>25.899999618530273</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50</v>
      </c>
      <c r="C44" s="18" t="s">
        <v>50</v>
      </c>
      <c r="D44" s="18" t="s">
        <v>50</v>
      </c>
      <c r="E44" s="18" t="s">
        <v>50</v>
      </c>
      <c r="F44" s="18" t="s">
        <v>50</v>
      </c>
      <c r="G44" s="18" t="s">
        <v>50</v>
      </c>
      <c r="H44" s="18" t="s">
        <v>50</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zFniGhugce4LHizE1ZnICoh+w70QpxosiRhCWtBwAM01+DceSLxQE6mwgGM1B0xOZ3MXEMYkhsPVpOvMQ2K99w==" saltValue="pQVKNqO9L4ZRnbiA34DYSw==" spinCount="100000" sheet="1" objects="1" scenarios="1"/>
  <mergeCells count="5">
    <mergeCell ref="A1:K1"/>
    <mergeCell ref="B11:K12"/>
    <mergeCell ref="A25:A26"/>
    <mergeCell ref="B25:F25"/>
    <mergeCell ref="G25:K25"/>
  </mergeCells>
  <conditionalFormatting sqref="B49:K49">
    <cfRule type="containsText" dxfId="3" priority="1" operator="containsText" text="No">
      <formula>NOT(ISERROR(SEARCH("No",B49)))</formula>
    </cfRule>
    <cfRule type="containsText" dxfId="2" priority="2" operator="containsText" text="Yes">
      <formula>NOT(ISERROR(SEARCH("Yes",B49)))</formula>
    </cfRule>
  </conditionalFormatting>
  <hyperlinks>
    <hyperlink ref="A60" location="Index!A1" display="Back to Index" xr:uid="{23AFDA42-A946-458F-B8F6-D448BA47C1BC}"/>
  </hyperlinks>
  <pageMargins left="0.7" right="0.7" top="0.75" bottom="0.75" header="0.3" footer="0.3"/>
  <pageSetup paperSize="9" scale="89" orientation="portrait" r:id="rId1"/>
  <colBreaks count="1" manualBreakCount="1">
    <brk id="11"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2EB74-3A33-4AAF-9DDF-1D059A2D447D}">
  <sheetPr codeName="Sheet35">
    <pageSetUpPr fitToPage="1"/>
  </sheetPr>
  <dimension ref="A1:K61"/>
  <sheetViews>
    <sheetView zoomScaleNormal="100" workbookViewId="0">
      <selection sqref="A1:K1"/>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229</v>
      </c>
      <c r="H2" s="12" t="s">
        <v>5</v>
      </c>
      <c r="I2" s="15" t="s">
        <v>126</v>
      </c>
    </row>
    <row r="3" spans="1:11" ht="13.35" customHeight="1" x14ac:dyDescent="0.25">
      <c r="A3" s="3"/>
      <c r="B3" s="5"/>
      <c r="C3" s="4"/>
      <c r="D3" s="4"/>
      <c r="E3" s="4"/>
      <c r="F3" s="4"/>
      <c r="G3" s="4"/>
      <c r="H3" s="4"/>
      <c r="I3" s="4"/>
      <c r="J3" s="4"/>
    </row>
    <row r="4" spans="1:11" ht="13.35" customHeight="1" x14ac:dyDescent="0.25">
      <c r="A4" s="10" t="s">
        <v>1</v>
      </c>
      <c r="B4" s="5" t="s">
        <v>230</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231</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44</v>
      </c>
      <c r="C10" s="4"/>
      <c r="D10" s="4"/>
      <c r="E10" s="4"/>
      <c r="F10" s="4"/>
      <c r="G10" s="4"/>
      <c r="H10" s="4"/>
      <c r="I10" s="4"/>
      <c r="J10" s="4"/>
    </row>
    <row r="11" spans="1:11" ht="13.35" customHeight="1" x14ac:dyDescent="0.25">
      <c r="A11" s="10" t="s">
        <v>4</v>
      </c>
      <c r="B11" s="67" t="s">
        <v>232</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233</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46</v>
      </c>
      <c r="C27" s="17" t="s">
        <v>46</v>
      </c>
      <c r="D27" s="17" t="s">
        <v>46</v>
      </c>
      <c r="E27" s="17" t="s">
        <v>46</v>
      </c>
      <c r="F27" s="17" t="s">
        <v>46</v>
      </c>
      <c r="G27" s="17" t="s">
        <v>59</v>
      </c>
      <c r="H27" s="17" t="s">
        <v>59</v>
      </c>
      <c r="I27" s="17" t="s">
        <v>59</v>
      </c>
      <c r="J27" s="17" t="s">
        <v>59</v>
      </c>
      <c r="K27" s="28" t="s">
        <v>59</v>
      </c>
    </row>
    <row r="28" spans="1:11" ht="13.35" customHeight="1" x14ac:dyDescent="0.25">
      <c r="A28" s="21" t="s">
        <v>14</v>
      </c>
      <c r="B28" s="25">
        <v>251.39999389648438</v>
      </c>
      <c r="C28" s="18">
        <v>251.39999389648438</v>
      </c>
      <c r="D28" s="18">
        <v>251.39999389648438</v>
      </c>
      <c r="E28" s="18">
        <v>251.39999389648438</v>
      </c>
      <c r="F28" s="18">
        <v>251.39999389648438</v>
      </c>
      <c r="G28" s="18">
        <v>251.39999389648438</v>
      </c>
      <c r="H28" s="18">
        <v>251.39999389648438</v>
      </c>
      <c r="I28" s="18">
        <v>251.39999389648438</v>
      </c>
      <c r="J28" s="18">
        <v>251.39999389648438</v>
      </c>
      <c r="K28" s="29">
        <v>251.39999389648438</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65.900001525878906</v>
      </c>
      <c r="C30" s="18">
        <v>65.699996948242188</v>
      </c>
      <c r="D30" s="18">
        <v>65.800003051757813</v>
      </c>
      <c r="E30" s="18">
        <v>71.099998474121094</v>
      </c>
      <c r="F30" s="18">
        <v>76.099998474121094</v>
      </c>
      <c r="G30" s="18">
        <v>43.099998474121094</v>
      </c>
      <c r="H30" s="18">
        <v>42.5</v>
      </c>
      <c r="I30" s="18">
        <v>42.299999237060547</v>
      </c>
      <c r="J30" s="18">
        <v>42.099998474121094</v>
      </c>
      <c r="K30" s="29">
        <v>46.5</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0.98299999999999998</v>
      </c>
      <c r="C33" s="18">
        <v>0.98299999999999998</v>
      </c>
      <c r="D33" s="18">
        <v>0.98299999999999998</v>
      </c>
      <c r="E33" s="18">
        <v>0.98299999999999998</v>
      </c>
      <c r="F33" s="18">
        <v>0.98299999999999998</v>
      </c>
      <c r="G33" s="18">
        <v>0.995</v>
      </c>
      <c r="H33" s="18">
        <v>0.995</v>
      </c>
      <c r="I33" s="18">
        <v>0.995</v>
      </c>
      <c r="J33" s="18">
        <v>0.995</v>
      </c>
      <c r="K33" s="29">
        <v>0.995</v>
      </c>
    </row>
    <row r="34" spans="1:11" ht="13.35" customHeight="1" x14ac:dyDescent="0.25">
      <c r="A34" s="21" t="s">
        <v>20</v>
      </c>
      <c r="B34" s="25">
        <v>138</v>
      </c>
      <c r="C34" s="18">
        <v>138</v>
      </c>
      <c r="D34" s="18">
        <v>138</v>
      </c>
      <c r="E34" s="18">
        <v>138</v>
      </c>
      <c r="F34" s="18">
        <v>138</v>
      </c>
      <c r="G34" s="18">
        <v>156</v>
      </c>
      <c r="H34" s="18">
        <v>156</v>
      </c>
      <c r="I34" s="18">
        <v>156</v>
      </c>
      <c r="J34" s="18">
        <v>156</v>
      </c>
      <c r="K34" s="29">
        <v>156</v>
      </c>
    </row>
    <row r="35" spans="1:11" ht="13.35" customHeight="1" x14ac:dyDescent="0.25">
      <c r="A35" s="21" t="s">
        <v>21</v>
      </c>
      <c r="B35" s="25">
        <v>61.400001525878906</v>
      </c>
      <c r="C35" s="18">
        <v>61.200000762939453</v>
      </c>
      <c r="D35" s="18">
        <v>61.200000762939453</v>
      </c>
      <c r="E35" s="18">
        <v>66.5</v>
      </c>
      <c r="F35" s="18">
        <v>71.599998474121094</v>
      </c>
      <c r="G35" s="18">
        <v>41.900001525878906</v>
      </c>
      <c r="H35" s="18">
        <v>41.299999237060547</v>
      </c>
      <c r="I35" s="18">
        <v>41.099998474121094</v>
      </c>
      <c r="J35" s="18">
        <v>40.900001525878906</v>
      </c>
      <c r="K35" s="29">
        <v>45.299999237060547</v>
      </c>
    </row>
    <row r="36" spans="1:11" ht="13.35" customHeight="1" x14ac:dyDescent="0.25">
      <c r="A36" s="21" t="s">
        <v>22</v>
      </c>
      <c r="B36" s="25">
        <v>3.1</v>
      </c>
      <c r="C36" s="18">
        <v>3.1</v>
      </c>
      <c r="D36" s="18">
        <v>3.1</v>
      </c>
      <c r="E36" s="18">
        <v>3.3</v>
      </c>
      <c r="F36" s="18">
        <v>3.6</v>
      </c>
      <c r="G36" s="18">
        <v>2.1</v>
      </c>
      <c r="H36" s="18">
        <v>2.1</v>
      </c>
      <c r="I36" s="18">
        <v>2.1</v>
      </c>
      <c r="J36" s="18">
        <v>2</v>
      </c>
      <c r="K36" s="29">
        <v>2.2999999999999998</v>
      </c>
    </row>
    <row r="37" spans="1:11" ht="13.35" customHeight="1" x14ac:dyDescent="0.25">
      <c r="A37" s="21" t="s">
        <v>23</v>
      </c>
      <c r="B37" s="25">
        <v>29.5</v>
      </c>
      <c r="C37" s="18">
        <v>29.5</v>
      </c>
      <c r="D37" s="18">
        <v>29.5</v>
      </c>
      <c r="E37" s="18">
        <v>29.5</v>
      </c>
      <c r="F37" s="18">
        <v>29.5</v>
      </c>
      <c r="G37" s="18">
        <v>29.5</v>
      </c>
      <c r="H37" s="18">
        <v>29.5</v>
      </c>
      <c r="I37" s="18">
        <v>29.5</v>
      </c>
      <c r="J37" s="18">
        <v>29.5</v>
      </c>
      <c r="K37" s="29">
        <v>29.5</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150</v>
      </c>
      <c r="C39" s="18">
        <v>150</v>
      </c>
      <c r="D39" s="18">
        <v>150</v>
      </c>
      <c r="E39" s="18">
        <v>150</v>
      </c>
      <c r="F39" s="18">
        <v>150</v>
      </c>
      <c r="G39" s="18">
        <v>168</v>
      </c>
      <c r="H39" s="18">
        <v>168</v>
      </c>
      <c r="I39" s="18">
        <v>168</v>
      </c>
      <c r="J39" s="18">
        <v>168</v>
      </c>
      <c r="K39" s="29">
        <v>168</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22</v>
      </c>
      <c r="C41" s="18">
        <v>21.899999618530273</v>
      </c>
      <c r="D41" s="18">
        <v>21.899999618530273</v>
      </c>
      <c r="E41" s="18">
        <v>21.799999237060547</v>
      </c>
      <c r="F41" s="18">
        <v>21.700000762939453</v>
      </c>
      <c r="G41" s="18">
        <v>15.800000190734863</v>
      </c>
      <c r="H41" s="18">
        <v>15.600000381469727</v>
      </c>
      <c r="I41" s="18">
        <v>15.5</v>
      </c>
      <c r="J41" s="18">
        <v>15.300000190734863</v>
      </c>
      <c r="K41" s="29">
        <v>15.300000190734863</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50</v>
      </c>
      <c r="C44" s="18" t="s">
        <v>50</v>
      </c>
      <c r="D44" s="18" t="s">
        <v>50</v>
      </c>
      <c r="E44" s="18" t="s">
        <v>50</v>
      </c>
      <c r="F44" s="18" t="s">
        <v>50</v>
      </c>
      <c r="G44" s="18" t="s">
        <v>50</v>
      </c>
      <c r="H44" s="18" t="s">
        <v>50</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ECLVT5CBTz/UtDFGXXqj0tnZ8JfxhvMCUB3ZmgZl23IJ/uApEajbc+q4Tao47wPI9gfNSuCjfHylsblw60uTWg==" saltValue="OZcicMF9gK3okrjt5nC5ug==" spinCount="100000" sheet="1" objects="1" scenarios="1"/>
  <mergeCells count="5">
    <mergeCell ref="A1:K1"/>
    <mergeCell ref="B11:K12"/>
    <mergeCell ref="A25:A26"/>
    <mergeCell ref="B25:F25"/>
    <mergeCell ref="G25:K25"/>
  </mergeCells>
  <conditionalFormatting sqref="B49:K49">
    <cfRule type="containsText" dxfId="1" priority="1" operator="containsText" text="No">
      <formula>NOT(ISERROR(SEARCH("No",B49)))</formula>
    </cfRule>
    <cfRule type="containsText" dxfId="0" priority="2" operator="containsText" text="Yes">
      <formula>NOT(ISERROR(SEARCH("Yes",B49)))</formula>
    </cfRule>
  </conditionalFormatting>
  <hyperlinks>
    <hyperlink ref="A60" location="Index!A1" display="Back to Index" xr:uid="{453A266A-7BD7-428D-9497-EDF00C8818F6}"/>
  </hyperlinks>
  <pageMargins left="0.7" right="0.7" top="0.75" bottom="0.75" header="0.3" footer="0.3"/>
  <pageSetup paperSize="9" scale="89" orientation="portrait"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49C89-C1D0-491F-A290-E787C03CB802}">
  <sheetPr codeName="Sheet6">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53</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54</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55</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56</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58</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61</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145.10000610351563</v>
      </c>
      <c r="C28" s="18">
        <v>145.10000610351563</v>
      </c>
      <c r="D28" s="18">
        <v>145.10000610351563</v>
      </c>
      <c r="E28" s="18">
        <v>145.10000610351563</v>
      </c>
      <c r="F28" s="18">
        <v>145.10000610351563</v>
      </c>
      <c r="G28" s="18">
        <v>145.10000610351563</v>
      </c>
      <c r="H28" s="18">
        <v>145.10000610351563</v>
      </c>
      <c r="I28" s="18">
        <v>145.10000610351563</v>
      </c>
      <c r="J28" s="18">
        <v>145.10000610351563</v>
      </c>
      <c r="K28" s="29">
        <v>145.10000610351563</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51.099998474121094</v>
      </c>
      <c r="C30" s="18">
        <v>53.099998474121094</v>
      </c>
      <c r="D30" s="18">
        <v>55.200000762939453</v>
      </c>
      <c r="E30" s="18">
        <v>57.299999237060547</v>
      </c>
      <c r="F30" s="18">
        <v>58.5</v>
      </c>
      <c r="G30" s="18">
        <v>33.900001525878906</v>
      </c>
      <c r="H30" s="18">
        <v>34.5</v>
      </c>
      <c r="I30" s="18">
        <v>35.900001525878906</v>
      </c>
      <c r="J30" s="18">
        <v>37.200000762939453</v>
      </c>
      <c r="K30" s="29">
        <v>38.700000762939453</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0.95299999999999996</v>
      </c>
      <c r="C33" s="18">
        <v>0.95299999999999996</v>
      </c>
      <c r="D33" s="18">
        <v>0.95299999999999996</v>
      </c>
      <c r="E33" s="18">
        <v>0.95299999999999996</v>
      </c>
      <c r="F33" s="18">
        <v>0.95299999999999996</v>
      </c>
      <c r="G33" s="18">
        <v>0.97699999999999998</v>
      </c>
      <c r="H33" s="18">
        <v>0.97699999999999998</v>
      </c>
      <c r="I33" s="18">
        <v>0.97699999999999998</v>
      </c>
      <c r="J33" s="18">
        <v>0.97699999999999998</v>
      </c>
      <c r="K33" s="29">
        <v>0.97699999999999998</v>
      </c>
    </row>
    <row r="34" spans="1:11" ht="13.35" customHeight="1" x14ac:dyDescent="0.25">
      <c r="A34" s="21" t="s">
        <v>20</v>
      </c>
      <c r="B34" s="25">
        <v>75</v>
      </c>
      <c r="C34" s="18">
        <v>75</v>
      </c>
      <c r="D34" s="18">
        <v>75</v>
      </c>
      <c r="E34" s="18">
        <v>75</v>
      </c>
      <c r="F34" s="18">
        <v>75</v>
      </c>
      <c r="G34" s="18">
        <v>84</v>
      </c>
      <c r="H34" s="18">
        <v>84</v>
      </c>
      <c r="I34" s="18">
        <v>84</v>
      </c>
      <c r="J34" s="18">
        <v>84</v>
      </c>
      <c r="K34" s="29">
        <v>84</v>
      </c>
    </row>
    <row r="35" spans="1:11" ht="13.35" customHeight="1" x14ac:dyDescent="0.25">
      <c r="A35" s="21" t="s">
        <v>21</v>
      </c>
      <c r="B35" s="25">
        <v>44</v>
      </c>
      <c r="C35" s="18">
        <v>45.900001525878906</v>
      </c>
      <c r="D35" s="18">
        <v>47.900001525878906</v>
      </c>
      <c r="E35" s="18">
        <v>49.900001525878906</v>
      </c>
      <c r="F35" s="18">
        <v>51.099998474121094</v>
      </c>
      <c r="G35" s="18">
        <v>32.299999237060547</v>
      </c>
      <c r="H35" s="18">
        <v>32.900001525878906</v>
      </c>
      <c r="I35" s="18">
        <v>34.299999237060547</v>
      </c>
      <c r="J35" s="18">
        <v>35.599998474121094</v>
      </c>
      <c r="K35" s="29">
        <v>37.099998474121094</v>
      </c>
    </row>
    <row r="36" spans="1:11" ht="13.35" customHeight="1" x14ac:dyDescent="0.25">
      <c r="A36" s="21" t="s">
        <v>22</v>
      </c>
      <c r="B36" s="25">
        <v>2.2000000000000002</v>
      </c>
      <c r="C36" s="18">
        <v>2.2999999999999998</v>
      </c>
      <c r="D36" s="18">
        <v>2.4</v>
      </c>
      <c r="E36" s="18">
        <v>2.5</v>
      </c>
      <c r="F36" s="18">
        <v>2.6</v>
      </c>
      <c r="G36" s="18">
        <v>1.6</v>
      </c>
      <c r="H36" s="18">
        <v>1.6</v>
      </c>
      <c r="I36" s="18">
        <v>1.7</v>
      </c>
      <c r="J36" s="18">
        <v>1.8</v>
      </c>
      <c r="K36" s="29">
        <v>1.9</v>
      </c>
    </row>
    <row r="37" spans="1:11" ht="13.35" customHeight="1" x14ac:dyDescent="0.25">
      <c r="A37" s="21" t="s">
        <v>23</v>
      </c>
      <c r="B37" s="25">
        <v>4</v>
      </c>
      <c r="C37" s="18">
        <v>4</v>
      </c>
      <c r="D37" s="18">
        <v>4</v>
      </c>
      <c r="E37" s="18">
        <v>4</v>
      </c>
      <c r="F37" s="18">
        <v>4</v>
      </c>
      <c r="G37" s="18">
        <v>4</v>
      </c>
      <c r="H37" s="18">
        <v>4</v>
      </c>
      <c r="I37" s="18">
        <v>4</v>
      </c>
      <c r="J37" s="18">
        <v>4</v>
      </c>
      <c r="K37" s="29">
        <v>4</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81</v>
      </c>
      <c r="C39" s="18">
        <v>81</v>
      </c>
      <c r="D39" s="18">
        <v>81</v>
      </c>
      <c r="E39" s="18">
        <v>81</v>
      </c>
      <c r="F39" s="18">
        <v>81</v>
      </c>
      <c r="G39" s="18">
        <v>90</v>
      </c>
      <c r="H39" s="18">
        <v>90</v>
      </c>
      <c r="I39" s="18">
        <v>90</v>
      </c>
      <c r="J39" s="18">
        <v>90</v>
      </c>
      <c r="K39" s="29">
        <v>90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7.1999998092651367</v>
      </c>
      <c r="C41" s="18">
        <v>7.1999998092651367</v>
      </c>
      <c r="D41" s="18">
        <v>7.1999998092651367</v>
      </c>
      <c r="E41" s="18">
        <v>7.1999998092651367</v>
      </c>
      <c r="F41" s="18">
        <v>7.1999998092651367</v>
      </c>
      <c r="G41" s="18">
        <v>8.5</v>
      </c>
      <c r="H41" s="18">
        <v>8.3999996185302734</v>
      </c>
      <c r="I41" s="18">
        <v>8.3999996185302734</v>
      </c>
      <c r="J41" s="18">
        <v>8.3999996185302734</v>
      </c>
      <c r="K41" s="29">
        <v>8.3000001907348633</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dN5YUxC1+5GP9mpfNzd28gn9EtN3PRW9rCotekoKvo4yjbnkD8wdGVob7+QT1yRHnBZvMRR7c+E6hJjnjxeIFQ==" saltValue="G785Xd00nLiqS5Qa+XHMlQ==" spinCount="100000" sheet="1" objects="1" scenarios="1"/>
  <mergeCells count="5">
    <mergeCell ref="A1:K1"/>
    <mergeCell ref="B11:K12"/>
    <mergeCell ref="A25:A26"/>
    <mergeCell ref="B25:F25"/>
    <mergeCell ref="G25:K25"/>
  </mergeCells>
  <conditionalFormatting sqref="B49:K49">
    <cfRule type="containsText" dxfId="59" priority="1" operator="containsText" text="No">
      <formula>NOT(ISERROR(SEARCH("No",B49)))</formula>
    </cfRule>
    <cfRule type="containsText" dxfId="58" priority="2" operator="containsText" text="Yes">
      <formula>NOT(ISERROR(SEARCH("Yes",B49)))</formula>
    </cfRule>
  </conditionalFormatting>
  <hyperlinks>
    <hyperlink ref="A60" location="Index!A1" display="Back to Index" xr:uid="{5F2CF0B9-31FF-4F6F-893C-3C30FAF86D85}"/>
  </hyperlinks>
  <pageMargins left="0.7" right="0.7" top="0.75" bottom="0.75" header="0.3" footer="0.3"/>
  <pageSetup paperSize="9" scale="89" orientation="portrait" r:id="rId1"/>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78C53-3D89-4BA2-8615-7982E1166002}">
  <sheetPr codeName="Sheet7">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63</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64</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65</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66</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67</v>
      </c>
      <c r="C10" s="4"/>
      <c r="D10" s="4"/>
      <c r="E10" s="4"/>
      <c r="F10" s="4"/>
      <c r="G10" s="4"/>
      <c r="H10" s="4"/>
      <c r="I10" s="4"/>
      <c r="J10" s="4"/>
    </row>
    <row r="11" spans="1:11" ht="13.35" customHeight="1" x14ac:dyDescent="0.25">
      <c r="A11" s="10" t="s">
        <v>4</v>
      </c>
      <c r="B11" s="67" t="s">
        <v>68</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69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46</v>
      </c>
      <c r="C27" s="17" t="s">
        <v>46</v>
      </c>
      <c r="D27" s="17" t="s">
        <v>46</v>
      </c>
      <c r="E27" s="17" t="s">
        <v>46</v>
      </c>
      <c r="F27" s="17" t="s">
        <v>46</v>
      </c>
      <c r="G27" s="17" t="s">
        <v>59</v>
      </c>
      <c r="H27" s="17" t="s">
        <v>59</v>
      </c>
      <c r="I27" s="17" t="s">
        <v>59</v>
      </c>
      <c r="J27" s="17" t="s">
        <v>59</v>
      </c>
      <c r="K27" s="28" t="s">
        <v>59</v>
      </c>
    </row>
    <row r="28" spans="1:11" ht="13.35" customHeight="1" x14ac:dyDescent="0.25">
      <c r="A28" s="21" t="s">
        <v>14</v>
      </c>
      <c r="B28" s="25">
        <v>259.60000610351563</v>
      </c>
      <c r="C28" s="18">
        <v>259.60000610351563</v>
      </c>
      <c r="D28" s="18">
        <v>259.60000610351563</v>
      </c>
      <c r="E28" s="18">
        <v>259.60000610351563</v>
      </c>
      <c r="F28" s="18">
        <v>259.60000610351563</v>
      </c>
      <c r="G28" s="18">
        <v>259.60000610351563</v>
      </c>
      <c r="H28" s="18">
        <v>259.60000610351563</v>
      </c>
      <c r="I28" s="18">
        <v>259.60000610351563</v>
      </c>
      <c r="J28" s="18">
        <v>259.60000610351563</v>
      </c>
      <c r="K28" s="29">
        <v>259.60000610351563</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150.60000610351563</v>
      </c>
      <c r="C30" s="18">
        <v>150.30000305175781</v>
      </c>
      <c r="D30" s="18">
        <v>150.5</v>
      </c>
      <c r="E30" s="18">
        <v>150.5</v>
      </c>
      <c r="F30" s="18">
        <v>150.19999694824219</v>
      </c>
      <c r="G30" s="18">
        <v>98.400001525878906</v>
      </c>
      <c r="H30" s="18">
        <v>98.199996948242188</v>
      </c>
      <c r="I30" s="18">
        <v>97.800003051757813</v>
      </c>
      <c r="J30" s="18">
        <v>97.400001525878906</v>
      </c>
      <c r="K30" s="29">
        <v>97.199996948242188</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0.997</v>
      </c>
      <c r="C33" s="18">
        <v>0.997</v>
      </c>
      <c r="D33" s="18">
        <v>0.997</v>
      </c>
      <c r="E33" s="18">
        <v>0.997</v>
      </c>
      <c r="F33" s="18">
        <v>0.997</v>
      </c>
      <c r="G33" s="18">
        <v>0.98799999999999999</v>
      </c>
      <c r="H33" s="18">
        <v>0.98799999999999999</v>
      </c>
      <c r="I33" s="18">
        <v>0.98799999999999999</v>
      </c>
      <c r="J33" s="18">
        <v>0.98799999999999999</v>
      </c>
      <c r="K33" s="29">
        <v>0.98799999999999999</v>
      </c>
    </row>
    <row r="34" spans="1:11" ht="13.35" customHeight="1" x14ac:dyDescent="0.25">
      <c r="A34" s="21" t="s">
        <v>20</v>
      </c>
      <c r="B34" s="25">
        <v>181.19999694824219</v>
      </c>
      <c r="C34" s="18">
        <v>181.19999694824219</v>
      </c>
      <c r="D34" s="18">
        <v>181.19999694824219</v>
      </c>
      <c r="E34" s="18">
        <v>181.19999694824219</v>
      </c>
      <c r="F34" s="18">
        <v>181.19999694824219</v>
      </c>
      <c r="G34" s="18">
        <v>204.89999389648438</v>
      </c>
      <c r="H34" s="18">
        <v>204.89999389648438</v>
      </c>
      <c r="I34" s="18">
        <v>204.89999389648438</v>
      </c>
      <c r="J34" s="18">
        <v>204.89999389648438</v>
      </c>
      <c r="K34" s="29">
        <v>204.89999389648438</v>
      </c>
    </row>
    <row r="35" spans="1:11" ht="13.35" customHeight="1" x14ac:dyDescent="0.25">
      <c r="A35" s="21" t="s">
        <v>21</v>
      </c>
      <c r="B35" s="25">
        <v>133</v>
      </c>
      <c r="C35" s="18">
        <v>132.80000305175781</v>
      </c>
      <c r="D35" s="18">
        <v>133</v>
      </c>
      <c r="E35" s="18">
        <v>133</v>
      </c>
      <c r="F35" s="18">
        <v>132.69999694824219</v>
      </c>
      <c r="G35" s="18">
        <v>93.900001525878906</v>
      </c>
      <c r="H35" s="18">
        <v>93.800003051757813</v>
      </c>
      <c r="I35" s="18">
        <v>93.300003051757813</v>
      </c>
      <c r="J35" s="18">
        <v>92.900001525878906</v>
      </c>
      <c r="K35" s="29">
        <v>92.800003051757813</v>
      </c>
    </row>
    <row r="36" spans="1:11" ht="13.35" customHeight="1" x14ac:dyDescent="0.25">
      <c r="A36" s="21" t="s">
        <v>22</v>
      </c>
      <c r="B36" s="25">
        <v>6.7</v>
      </c>
      <c r="C36" s="18">
        <v>6.6</v>
      </c>
      <c r="D36" s="18">
        <v>6.7</v>
      </c>
      <c r="E36" s="18">
        <v>6.7</v>
      </c>
      <c r="F36" s="18">
        <v>6.6</v>
      </c>
      <c r="G36" s="18">
        <v>4.7</v>
      </c>
      <c r="H36" s="18">
        <v>4.7</v>
      </c>
      <c r="I36" s="18">
        <v>4.7</v>
      </c>
      <c r="J36" s="18">
        <v>4.5999999999999996</v>
      </c>
      <c r="K36" s="29">
        <v>4.5999999999999996</v>
      </c>
    </row>
    <row r="37" spans="1:11" ht="13.35" customHeight="1" x14ac:dyDescent="0.25">
      <c r="A37" s="21" t="s">
        <v>23</v>
      </c>
      <c r="B37" s="25">
        <v>4</v>
      </c>
      <c r="C37" s="18">
        <v>4</v>
      </c>
      <c r="D37" s="18">
        <v>4</v>
      </c>
      <c r="E37" s="18">
        <v>4</v>
      </c>
      <c r="F37" s="18">
        <v>4</v>
      </c>
      <c r="G37" s="18">
        <v>4</v>
      </c>
      <c r="H37" s="18">
        <v>4</v>
      </c>
      <c r="I37" s="18">
        <v>4</v>
      </c>
      <c r="J37" s="18">
        <v>4</v>
      </c>
      <c r="K37" s="29">
        <v>4</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197</v>
      </c>
      <c r="C39" s="18">
        <v>197</v>
      </c>
      <c r="D39" s="18">
        <v>197</v>
      </c>
      <c r="E39" s="18">
        <v>197</v>
      </c>
      <c r="F39" s="18">
        <v>197</v>
      </c>
      <c r="G39" s="18">
        <v>220.60000610351563</v>
      </c>
      <c r="H39" s="18">
        <v>220.60000610351563</v>
      </c>
      <c r="I39" s="18">
        <v>220.60000610351563</v>
      </c>
      <c r="J39" s="18">
        <v>220.60000610351563</v>
      </c>
      <c r="K39" s="29">
        <v>220.60000610351563</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36</v>
      </c>
      <c r="C41" s="18">
        <v>36.099998474121094</v>
      </c>
      <c r="D41" s="18">
        <v>36.099998474121094</v>
      </c>
      <c r="E41" s="18">
        <v>36.099998474121094</v>
      </c>
      <c r="F41" s="18">
        <v>36</v>
      </c>
      <c r="G41" s="18">
        <v>31</v>
      </c>
      <c r="H41" s="18">
        <v>30.700000762939453</v>
      </c>
      <c r="I41" s="18">
        <v>30.600000381469727</v>
      </c>
      <c r="J41" s="18">
        <v>30.600000381469727</v>
      </c>
      <c r="K41" s="29">
        <v>30.5</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5Vs/1uA9px0XwmtldMEdzZFklUCpqCAPKMVlds4bRt6KOGwB4mx33SVApwkqBKZmCDetAmsWGIu/iATVYHVMWQ==" saltValue="p0q55vdFm9qwfxZetbYlmA==" spinCount="100000" sheet="1" objects="1" scenarios="1"/>
  <mergeCells count="5">
    <mergeCell ref="A1:K1"/>
    <mergeCell ref="B11:K12"/>
    <mergeCell ref="A25:A26"/>
    <mergeCell ref="B25:F25"/>
    <mergeCell ref="G25:K25"/>
  </mergeCells>
  <conditionalFormatting sqref="B49:K49">
    <cfRule type="containsText" dxfId="57" priority="1" operator="containsText" text="No">
      <formula>NOT(ISERROR(SEARCH("No",B49)))</formula>
    </cfRule>
    <cfRule type="containsText" dxfId="56" priority="2" operator="containsText" text="Yes">
      <formula>NOT(ISERROR(SEARCH("Yes",B49)))</formula>
    </cfRule>
  </conditionalFormatting>
  <hyperlinks>
    <hyperlink ref="A60" location="Index!A1" display="Back to Index" xr:uid="{42A859B6-96F2-4067-9753-B31F22B46E58}"/>
  </hyperlinks>
  <pageMargins left="0.7" right="0.7" top="0.75" bottom="0.75" header="0.3" footer="0.3"/>
  <pageSetup paperSize="9" scale="89" orientation="portrait" r:id="rId1"/>
  <colBreaks count="1" manualBreakCount="1">
    <brk id="1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74498-1AB9-4667-9AAE-59568B35F106}">
  <sheetPr codeName="Sheet8">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70</v>
      </c>
      <c r="H2" s="12" t="s">
        <v>5</v>
      </c>
      <c r="I2" s="15" t="s">
        <v>76</v>
      </c>
    </row>
    <row r="3" spans="1:11" ht="13.35" customHeight="1" x14ac:dyDescent="0.25">
      <c r="A3" s="3"/>
      <c r="B3" s="5"/>
      <c r="C3" s="4"/>
      <c r="D3" s="4"/>
      <c r="E3" s="4"/>
      <c r="F3" s="4"/>
      <c r="G3" s="4"/>
      <c r="H3" s="4"/>
      <c r="I3" s="4"/>
      <c r="J3" s="4"/>
    </row>
    <row r="4" spans="1:11" ht="13.35" customHeight="1" x14ac:dyDescent="0.25">
      <c r="A4" s="10" t="s">
        <v>1</v>
      </c>
      <c r="B4" s="5" t="s">
        <v>71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72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73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74</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75</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143.5</v>
      </c>
      <c r="C28" s="18">
        <v>143.5</v>
      </c>
      <c r="D28" s="18">
        <v>143.5</v>
      </c>
      <c r="E28" s="18">
        <v>143.5</v>
      </c>
      <c r="F28" s="18">
        <v>143.5</v>
      </c>
      <c r="G28" s="18">
        <v>143.5</v>
      </c>
      <c r="H28" s="18">
        <v>143.5</v>
      </c>
      <c r="I28" s="18">
        <v>143.5</v>
      </c>
      <c r="J28" s="18">
        <v>143.5</v>
      </c>
      <c r="K28" s="29">
        <v>143.5</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60.799999237060547</v>
      </c>
      <c r="C30" s="18">
        <v>62</v>
      </c>
      <c r="D30" s="18">
        <v>62.599998474121094</v>
      </c>
      <c r="E30" s="18">
        <v>63.099998474121094</v>
      </c>
      <c r="F30" s="18">
        <v>63.5</v>
      </c>
      <c r="G30" s="18">
        <v>44</v>
      </c>
      <c r="H30" s="18">
        <v>44.700000762939453</v>
      </c>
      <c r="I30" s="18">
        <v>45.5</v>
      </c>
      <c r="J30" s="18">
        <v>45.700000762939453</v>
      </c>
      <c r="K30" s="29">
        <v>46</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0.96599999999999997</v>
      </c>
      <c r="C33" s="18">
        <v>0.96599999999999997</v>
      </c>
      <c r="D33" s="18">
        <v>0.96599999999999997</v>
      </c>
      <c r="E33" s="18">
        <v>0.96599999999999997</v>
      </c>
      <c r="F33" s="18">
        <v>0.96599999999999997</v>
      </c>
      <c r="G33" s="18">
        <v>0.99099999999999999</v>
      </c>
      <c r="H33" s="18">
        <v>0.99099999999999999</v>
      </c>
      <c r="I33" s="18">
        <v>0.99099999999999999</v>
      </c>
      <c r="J33" s="18">
        <v>0.99099999999999999</v>
      </c>
      <c r="K33" s="29">
        <v>0.99099999999999999</v>
      </c>
    </row>
    <row r="34" spans="1:11" ht="13.35" customHeight="1" x14ac:dyDescent="0.25">
      <c r="A34" s="21" t="s">
        <v>20</v>
      </c>
      <c r="B34" s="25">
        <v>75</v>
      </c>
      <c r="C34" s="18">
        <v>75</v>
      </c>
      <c r="D34" s="18">
        <v>75</v>
      </c>
      <c r="E34" s="18">
        <v>75</v>
      </c>
      <c r="F34" s="18">
        <v>75</v>
      </c>
      <c r="G34" s="18">
        <v>84</v>
      </c>
      <c r="H34" s="18">
        <v>84</v>
      </c>
      <c r="I34" s="18">
        <v>84</v>
      </c>
      <c r="J34" s="18">
        <v>84</v>
      </c>
      <c r="K34" s="29">
        <v>84</v>
      </c>
    </row>
    <row r="35" spans="1:11" ht="13.35" customHeight="1" x14ac:dyDescent="0.25">
      <c r="A35" s="21" t="s">
        <v>21</v>
      </c>
      <c r="B35" s="25">
        <v>54</v>
      </c>
      <c r="C35" s="18">
        <v>55.099998474121094</v>
      </c>
      <c r="D35" s="18">
        <v>55.700000762939453</v>
      </c>
      <c r="E35" s="18">
        <v>56.099998474121094</v>
      </c>
      <c r="F35" s="18">
        <v>56.5</v>
      </c>
      <c r="G35" s="18">
        <v>41.799999237060547</v>
      </c>
      <c r="H35" s="18">
        <v>42.400001525878906</v>
      </c>
      <c r="I35" s="18">
        <v>43.299999237060547</v>
      </c>
      <c r="J35" s="18">
        <v>43.5</v>
      </c>
      <c r="K35" s="29">
        <v>43.700000762939453</v>
      </c>
    </row>
    <row r="36" spans="1:11" ht="13.35" customHeight="1" x14ac:dyDescent="0.25">
      <c r="A36" s="21" t="s">
        <v>22</v>
      </c>
      <c r="B36" s="25">
        <v>2.7</v>
      </c>
      <c r="C36" s="18">
        <v>2.8</v>
      </c>
      <c r="D36" s="18">
        <v>2.8</v>
      </c>
      <c r="E36" s="18">
        <v>2.8</v>
      </c>
      <c r="F36" s="18">
        <v>2.8</v>
      </c>
      <c r="G36" s="18">
        <v>2.1</v>
      </c>
      <c r="H36" s="18">
        <v>2.1</v>
      </c>
      <c r="I36" s="18">
        <v>2.2000000000000002</v>
      </c>
      <c r="J36" s="18">
        <v>2.2000000000000002</v>
      </c>
      <c r="K36" s="29">
        <v>2.2000000000000002</v>
      </c>
    </row>
    <row r="37" spans="1:11" ht="13.35" customHeight="1" x14ac:dyDescent="0.25">
      <c r="A37" s="21" t="s">
        <v>23</v>
      </c>
      <c r="B37" s="25">
        <v>6</v>
      </c>
      <c r="C37" s="18">
        <v>6</v>
      </c>
      <c r="D37" s="18">
        <v>6</v>
      </c>
      <c r="E37" s="18">
        <v>6</v>
      </c>
      <c r="F37" s="18">
        <v>6</v>
      </c>
      <c r="G37" s="18">
        <v>6</v>
      </c>
      <c r="H37" s="18">
        <v>6</v>
      </c>
      <c r="I37" s="18">
        <v>6</v>
      </c>
      <c r="J37" s="18">
        <v>6</v>
      </c>
      <c r="K37" s="29">
        <v>6</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81</v>
      </c>
      <c r="C39" s="18">
        <v>81</v>
      </c>
      <c r="D39" s="18">
        <v>81</v>
      </c>
      <c r="E39" s="18">
        <v>81</v>
      </c>
      <c r="F39" s="18">
        <v>81</v>
      </c>
      <c r="G39" s="18">
        <v>90</v>
      </c>
      <c r="H39" s="18">
        <v>90</v>
      </c>
      <c r="I39" s="18">
        <v>90</v>
      </c>
      <c r="J39" s="18">
        <v>90</v>
      </c>
      <c r="K39" s="29">
        <v>90</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13.300000190734863</v>
      </c>
      <c r="C41" s="18">
        <v>20</v>
      </c>
      <c r="D41" s="18">
        <v>20.5</v>
      </c>
      <c r="E41" s="18">
        <v>21</v>
      </c>
      <c r="F41" s="18">
        <v>21.399999618530273</v>
      </c>
      <c r="G41" s="18">
        <v>10.899999618530273</v>
      </c>
      <c r="H41" s="18">
        <v>11.800000190734863</v>
      </c>
      <c r="I41" s="18">
        <v>17.299999237060547</v>
      </c>
      <c r="J41" s="18">
        <v>17.700000762939453</v>
      </c>
      <c r="K41" s="29">
        <v>18</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47</v>
      </c>
      <c r="C44" s="18" t="s">
        <v>47</v>
      </c>
      <c r="D44" s="18" t="s">
        <v>47</v>
      </c>
      <c r="E44" s="18" t="s">
        <v>47</v>
      </c>
      <c r="F44" s="18" t="s">
        <v>47</v>
      </c>
      <c r="G44" s="18" t="s">
        <v>47</v>
      </c>
      <c r="H44" s="18" t="s">
        <v>47</v>
      </c>
      <c r="I44" s="18" t="s">
        <v>47</v>
      </c>
      <c r="J44" s="18" t="s">
        <v>47</v>
      </c>
      <c r="K44" s="29" t="s">
        <v>47</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37"/>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XWoqtePkNTWkHw9aG59apcnCduP03Evn573HJF10ZqPfe8+hSh8Tta3WbmQeoUTMtF+PzmXRiuhOO8oNdIPtHA==" saltValue="LvkXnvyKjvlX/thFgc3d4g==" spinCount="100000" sheet="1" objects="1" scenarios="1"/>
  <mergeCells count="5">
    <mergeCell ref="A1:K1"/>
    <mergeCell ref="B11:K12"/>
    <mergeCell ref="A25:A26"/>
    <mergeCell ref="B25:F25"/>
    <mergeCell ref="G25:K25"/>
  </mergeCells>
  <conditionalFormatting sqref="B49:K49">
    <cfRule type="containsText" dxfId="55" priority="1" operator="containsText" text="No">
      <formula>NOT(ISERROR(SEARCH("No",B49)))</formula>
    </cfRule>
    <cfRule type="containsText" dxfId="54" priority="2" operator="containsText" text="Yes">
      <formula>NOT(ISERROR(SEARCH("Yes",B49)))</formula>
    </cfRule>
  </conditionalFormatting>
  <hyperlinks>
    <hyperlink ref="A60" location="Index!A1" display="Back to Index" xr:uid="{E55358C7-B4A4-4268-9C52-CC559629F571}"/>
  </hyperlinks>
  <pageMargins left="0.7" right="0.7" top="0.75" bottom="0.75" header="0.3" footer="0.3"/>
  <pageSetup paperSize="9" scale="89" orientation="portrait" r:id="rId1"/>
  <colBreaks count="1" manualBreakCount="1">
    <brk id="1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2EF98-067A-41DE-A7E7-F1B2904F4F46}">
  <sheetPr codeName="Sheet9">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77</v>
      </c>
      <c r="H2" s="12" t="s">
        <v>5</v>
      </c>
      <c r="I2" s="15" t="s">
        <v>83</v>
      </c>
    </row>
    <row r="3" spans="1:11" ht="13.35" customHeight="1" x14ac:dyDescent="0.25">
      <c r="A3" s="3"/>
      <c r="B3" s="5"/>
      <c r="C3" s="4"/>
      <c r="D3" s="4"/>
      <c r="E3" s="4"/>
      <c r="F3" s="4"/>
      <c r="G3" s="4"/>
      <c r="H3" s="4"/>
      <c r="I3" s="4"/>
      <c r="J3" s="4"/>
    </row>
    <row r="4" spans="1:11" ht="13.35" customHeight="1" x14ac:dyDescent="0.25">
      <c r="A4" s="10" t="s">
        <v>1</v>
      </c>
      <c r="B4" s="5" t="s">
        <v>78</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79</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80</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81</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82</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273.20001220703125</v>
      </c>
      <c r="C28" s="18">
        <v>273.20001220703125</v>
      </c>
      <c r="D28" s="18">
        <v>273.20001220703125</v>
      </c>
      <c r="E28" s="18">
        <v>273.20001220703125</v>
      </c>
      <c r="F28" s="18">
        <v>273.20001220703125</v>
      </c>
      <c r="G28" s="18">
        <v>273.20001220703125</v>
      </c>
      <c r="H28" s="18">
        <v>273.20001220703125</v>
      </c>
      <c r="I28" s="18">
        <v>273.20001220703125</v>
      </c>
      <c r="J28" s="18">
        <v>273.20001220703125</v>
      </c>
      <c r="K28" s="29">
        <v>273.20001220703125</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197.80000305175781</v>
      </c>
      <c r="C30" s="18">
        <v>200.19999694824219</v>
      </c>
      <c r="D30" s="18">
        <v>200.10000610351563</v>
      </c>
      <c r="E30" s="18">
        <v>199.69999694824219</v>
      </c>
      <c r="F30" s="18">
        <v>199.10000610351563</v>
      </c>
      <c r="G30" s="18">
        <v>126.80000305175781</v>
      </c>
      <c r="H30" s="18">
        <v>125.69999694824219</v>
      </c>
      <c r="I30" s="18">
        <v>126.5</v>
      </c>
      <c r="J30" s="18">
        <v>125.59999847412109</v>
      </c>
      <c r="K30" s="29">
        <v>125</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0.998</v>
      </c>
      <c r="C33" s="18">
        <v>0.998</v>
      </c>
      <c r="D33" s="18">
        <v>0.998</v>
      </c>
      <c r="E33" s="18">
        <v>0.998</v>
      </c>
      <c r="F33" s="18">
        <v>0.998</v>
      </c>
      <c r="G33" s="18">
        <v>1</v>
      </c>
      <c r="H33" s="18">
        <v>1</v>
      </c>
      <c r="I33" s="18">
        <v>1</v>
      </c>
      <c r="J33" s="18">
        <v>1</v>
      </c>
      <c r="K33" s="29">
        <v>1</v>
      </c>
    </row>
    <row r="34" spans="1:11" ht="13.35" customHeight="1" x14ac:dyDescent="0.25">
      <c r="A34" s="21" t="s">
        <v>20</v>
      </c>
      <c r="B34" s="25">
        <v>182</v>
      </c>
      <c r="C34" s="18">
        <v>182</v>
      </c>
      <c r="D34" s="18">
        <v>182</v>
      </c>
      <c r="E34" s="18">
        <v>182</v>
      </c>
      <c r="F34" s="18">
        <v>182</v>
      </c>
      <c r="G34" s="18">
        <v>182</v>
      </c>
      <c r="H34" s="18">
        <v>182</v>
      </c>
      <c r="I34" s="18">
        <v>182</v>
      </c>
      <c r="J34" s="18">
        <v>182</v>
      </c>
      <c r="K34" s="29">
        <v>182</v>
      </c>
    </row>
    <row r="35" spans="1:11" ht="13.35" customHeight="1" x14ac:dyDescent="0.25">
      <c r="A35" s="21" t="s">
        <v>21</v>
      </c>
      <c r="B35" s="25">
        <v>168.89999389648438</v>
      </c>
      <c r="C35" s="18">
        <v>171.39999389648438</v>
      </c>
      <c r="D35" s="18">
        <v>171.19999694824219</v>
      </c>
      <c r="E35" s="18">
        <v>170.89999389648438</v>
      </c>
      <c r="F35" s="18">
        <v>170.30000305175781</v>
      </c>
      <c r="G35" s="18">
        <v>119.80000305175781</v>
      </c>
      <c r="H35" s="18">
        <v>118.90000152587891</v>
      </c>
      <c r="I35" s="18">
        <v>119.69999694824219</v>
      </c>
      <c r="J35" s="18">
        <v>118.80000305175781</v>
      </c>
      <c r="K35" s="29">
        <v>118.30000305175781</v>
      </c>
    </row>
    <row r="36" spans="1:11" ht="13.35" customHeight="1" x14ac:dyDescent="0.25">
      <c r="A36" s="21" t="s">
        <v>22</v>
      </c>
      <c r="B36" s="25">
        <v>8.4</v>
      </c>
      <c r="C36" s="18">
        <v>8.6</v>
      </c>
      <c r="D36" s="18">
        <v>8.6</v>
      </c>
      <c r="E36" s="18">
        <v>8.5</v>
      </c>
      <c r="F36" s="18">
        <v>8.5</v>
      </c>
      <c r="G36" s="18">
        <v>6</v>
      </c>
      <c r="H36" s="18">
        <v>5.9</v>
      </c>
      <c r="I36" s="18">
        <v>6</v>
      </c>
      <c r="J36" s="18">
        <v>5.9</v>
      </c>
      <c r="K36" s="29">
        <v>5.9</v>
      </c>
    </row>
    <row r="37" spans="1:11" ht="13.35" customHeight="1" x14ac:dyDescent="0.25">
      <c r="A37" s="21" t="s">
        <v>23</v>
      </c>
      <c r="B37" s="25">
        <v>5.5</v>
      </c>
      <c r="C37" s="18">
        <v>5.5</v>
      </c>
      <c r="D37" s="18">
        <v>5.5</v>
      </c>
      <c r="E37" s="18">
        <v>5.5</v>
      </c>
      <c r="F37" s="18">
        <v>5.5</v>
      </c>
      <c r="G37" s="18">
        <v>5.5</v>
      </c>
      <c r="H37" s="18">
        <v>5.5</v>
      </c>
      <c r="I37" s="18">
        <v>5.5</v>
      </c>
      <c r="J37" s="18">
        <v>5.5</v>
      </c>
      <c r="K37" s="29">
        <v>5.5</v>
      </c>
    </row>
    <row r="38" spans="1:11" ht="13.35" customHeight="1" x14ac:dyDescent="0.25">
      <c r="A38" s="21" t="s">
        <v>24</v>
      </c>
      <c r="B38" s="25"/>
      <c r="C38" s="18"/>
      <c r="D38" s="18"/>
      <c r="E38" s="18"/>
      <c r="F38" s="18"/>
      <c r="G38" s="18"/>
      <c r="H38" s="18"/>
      <c r="I38" s="18"/>
      <c r="J38" s="18"/>
      <c r="K38" s="29"/>
    </row>
    <row r="39" spans="1:11" ht="13.35" customHeight="1" x14ac:dyDescent="0.25">
      <c r="A39" s="21" t="s">
        <v>25</v>
      </c>
      <c r="B39" s="25">
        <v>200.19999694824219</v>
      </c>
      <c r="C39" s="18">
        <v>200.19999694824219</v>
      </c>
      <c r="D39" s="18">
        <v>200.19999694824219</v>
      </c>
      <c r="E39" s="18">
        <v>200.19999694824219</v>
      </c>
      <c r="F39" s="18">
        <v>200.19999694824219</v>
      </c>
      <c r="G39" s="18">
        <v>200.19999694824219</v>
      </c>
      <c r="H39" s="18">
        <v>200.19999694824219</v>
      </c>
      <c r="I39" s="18">
        <v>200.19999694824219</v>
      </c>
      <c r="J39" s="18">
        <v>200.19999694824219</v>
      </c>
      <c r="K39" s="29">
        <v>200.19999694824219</v>
      </c>
    </row>
    <row r="40" spans="1:11" ht="13.35" customHeight="1" x14ac:dyDescent="0.25">
      <c r="A40" s="21" t="s">
        <v>26</v>
      </c>
      <c r="B40" s="25">
        <v>0</v>
      </c>
      <c r="C40" s="18">
        <v>0</v>
      </c>
      <c r="D40" s="18">
        <v>0</v>
      </c>
      <c r="E40" s="18">
        <v>0</v>
      </c>
      <c r="F40" s="18">
        <v>0</v>
      </c>
      <c r="G40" s="18">
        <v>0</v>
      </c>
      <c r="H40" s="18">
        <v>0</v>
      </c>
      <c r="I40" s="18">
        <v>0</v>
      </c>
      <c r="J40" s="18">
        <v>0</v>
      </c>
      <c r="K40" s="29">
        <v>0</v>
      </c>
    </row>
    <row r="41" spans="1:11" ht="13.35" customHeight="1" x14ac:dyDescent="0.25">
      <c r="A41" s="21" t="s">
        <v>27</v>
      </c>
      <c r="B41" s="25">
        <v>18.799999237060547</v>
      </c>
      <c r="C41" s="18">
        <v>18.799999237060547</v>
      </c>
      <c r="D41" s="18">
        <v>18.5</v>
      </c>
      <c r="E41" s="18">
        <v>18.299999237060547</v>
      </c>
      <c r="F41" s="18">
        <v>18.100000381469727</v>
      </c>
      <c r="G41" s="18">
        <v>13.5</v>
      </c>
      <c r="H41" s="18">
        <v>13.399999618530273</v>
      </c>
      <c r="I41" s="18">
        <v>13.199999809265137</v>
      </c>
      <c r="J41" s="18">
        <v>12.899999618530273</v>
      </c>
      <c r="K41" s="29">
        <v>12.800000190734863</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10</v>
      </c>
      <c r="C43" s="18">
        <v>10</v>
      </c>
      <c r="D43" s="18">
        <v>10</v>
      </c>
      <c r="E43" s="18">
        <v>10</v>
      </c>
      <c r="F43" s="18">
        <v>10</v>
      </c>
      <c r="G43" s="18">
        <v>10</v>
      </c>
      <c r="H43" s="18">
        <v>10</v>
      </c>
      <c r="I43" s="18">
        <v>10</v>
      </c>
      <c r="J43" s="18">
        <v>10</v>
      </c>
      <c r="K43" s="29">
        <v>10</v>
      </c>
    </row>
    <row r="44" spans="1:11" ht="13.35" customHeight="1" x14ac:dyDescent="0.25">
      <c r="A44" s="21" t="s">
        <v>30</v>
      </c>
      <c r="B44" s="25" t="s">
        <v>50</v>
      </c>
      <c r="C44" s="18" t="s">
        <v>50</v>
      </c>
      <c r="D44" s="18" t="s">
        <v>50</v>
      </c>
      <c r="E44" s="18" t="s">
        <v>50</v>
      </c>
      <c r="F44" s="18" t="s">
        <v>50</v>
      </c>
      <c r="G44" s="18" t="s">
        <v>50</v>
      </c>
      <c r="H44" s="18" t="s">
        <v>50</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60</v>
      </c>
      <c r="C48" s="18" t="s">
        <v>60</v>
      </c>
      <c r="D48" s="18" t="s">
        <v>60</v>
      </c>
      <c r="E48" s="18" t="s">
        <v>60</v>
      </c>
      <c r="F48" s="18" t="s">
        <v>60</v>
      </c>
      <c r="G48" s="18" t="s">
        <v>60</v>
      </c>
      <c r="H48" s="18" t="s">
        <v>60</v>
      </c>
      <c r="I48" s="18" t="s">
        <v>60</v>
      </c>
      <c r="J48" s="18" t="s">
        <v>60</v>
      </c>
      <c r="K48" s="29" t="s">
        <v>60</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YOgmcqs0OJNK/NbNHT0/0+BX6eMD7bFTZzFQNVpTS0kIzeeqOQms6dPaiHzwhmnVS5PTFk7fGNDVpEspKHgKfQ==" saltValue="pb4Rvd3FEjTO5KJO4amWjQ==" spinCount="100000" sheet="1" objects="1" scenarios="1"/>
  <mergeCells count="5">
    <mergeCell ref="A1:K1"/>
    <mergeCell ref="B11:K12"/>
    <mergeCell ref="A25:A26"/>
    <mergeCell ref="B25:F25"/>
    <mergeCell ref="G25:K25"/>
  </mergeCells>
  <conditionalFormatting sqref="B49:K49">
    <cfRule type="containsText" dxfId="53" priority="1" operator="containsText" text="No">
      <formula>NOT(ISERROR(SEARCH("No",B49)))</formula>
    </cfRule>
    <cfRule type="containsText" dxfId="52" priority="2" operator="containsText" text="Yes">
      <formula>NOT(ISERROR(SEARCH("Yes",B49)))</formula>
    </cfRule>
  </conditionalFormatting>
  <hyperlinks>
    <hyperlink ref="A60" location="Index!A1" display="Back to Index" xr:uid="{F89E4C76-D968-4F0D-9218-5563556C18AD}"/>
  </hyperlinks>
  <pageMargins left="0.7" right="0.7" top="0.75" bottom="0.75" header="0.3" footer="0.3"/>
  <pageSetup paperSize="9" scale="89" orientation="portrait" r:id="rId1"/>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CACE0-4745-454E-AEB7-05F747EF655B}">
  <sheetPr codeName="Sheet10">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84</v>
      </c>
      <c r="H2" s="12" t="s">
        <v>5</v>
      </c>
      <c r="I2" s="15" t="s">
        <v>62</v>
      </c>
    </row>
    <row r="3" spans="1:11" ht="13.35" customHeight="1" x14ac:dyDescent="0.25">
      <c r="A3" s="3"/>
      <c r="B3" s="5"/>
      <c r="C3" s="4"/>
      <c r="D3" s="4"/>
      <c r="E3" s="4"/>
      <c r="F3" s="4"/>
      <c r="G3" s="4"/>
      <c r="H3" s="4"/>
      <c r="I3" s="4"/>
      <c r="J3" s="4"/>
    </row>
    <row r="4" spans="1:11" ht="13.35" customHeight="1" x14ac:dyDescent="0.25">
      <c r="A4" s="10" t="s">
        <v>1</v>
      </c>
      <c r="B4" s="5" t="s">
        <v>85</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86</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87</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67</v>
      </c>
      <c r="C10" s="4"/>
      <c r="D10" s="4"/>
      <c r="E10" s="4"/>
      <c r="F10" s="4"/>
      <c r="G10" s="4"/>
      <c r="H10" s="4"/>
      <c r="I10" s="4"/>
      <c r="J10" s="4"/>
    </row>
    <row r="11" spans="1:11" ht="13.35" customHeight="1" x14ac:dyDescent="0.25">
      <c r="A11" s="10" t="s">
        <v>4</v>
      </c>
      <c r="B11" s="67" t="s">
        <v>88</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89</v>
      </c>
      <c r="J13" s="4"/>
    </row>
    <row r="14" spans="1:11" ht="13.35" customHeight="1" x14ac:dyDescent="0.25">
      <c r="A14" s="2"/>
      <c r="B14" s="1"/>
      <c r="E14" s="11" t="s">
        <v>7</v>
      </c>
      <c r="F14" s="8"/>
      <c r="G14" s="8"/>
      <c r="H14" s="8"/>
      <c r="I14" s="7"/>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196.39999389648438</v>
      </c>
      <c r="C28" s="18">
        <v>196.39999389648438</v>
      </c>
      <c r="D28" s="18">
        <v>196.39999389648438</v>
      </c>
      <c r="E28" s="18">
        <v>196.39999389648438</v>
      </c>
      <c r="F28" s="18">
        <v>196.39999389648438</v>
      </c>
      <c r="G28" s="18">
        <v>196.39999389648438</v>
      </c>
      <c r="H28" s="18">
        <v>196.39999389648438</v>
      </c>
      <c r="I28" s="18">
        <v>196.39999389648438</v>
      </c>
      <c r="J28" s="18">
        <v>196.39999389648438</v>
      </c>
      <c r="K28" s="29">
        <v>196.39999389648438</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125.69999694824219</v>
      </c>
      <c r="C30" s="18">
        <v>129.69999694824219</v>
      </c>
      <c r="D30" s="18">
        <v>129.80000305175781</v>
      </c>
      <c r="E30" s="18">
        <v>129.69999694824219</v>
      </c>
      <c r="F30" s="18">
        <v>129.19999694824219</v>
      </c>
      <c r="G30" s="18">
        <v>76.599998474121094</v>
      </c>
      <c r="H30" s="18">
        <v>79.699996948242188</v>
      </c>
      <c r="I30" s="18">
        <v>79.199996948242188</v>
      </c>
      <c r="J30" s="18">
        <v>78.800003051757813</v>
      </c>
      <c r="K30" s="29">
        <v>78.599998474121094</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0.95899999999999996</v>
      </c>
      <c r="C33" s="18">
        <v>0.95899999999999996</v>
      </c>
      <c r="D33" s="18">
        <v>0.95899999999999996</v>
      </c>
      <c r="E33" s="18">
        <v>0.95899999999999996</v>
      </c>
      <c r="F33" s="18">
        <v>0.95899999999999996</v>
      </c>
      <c r="G33" s="18">
        <v>0.98599999999999999</v>
      </c>
      <c r="H33" s="18">
        <v>0.98599999999999999</v>
      </c>
      <c r="I33" s="18">
        <v>0.98599999999999999</v>
      </c>
      <c r="J33" s="18">
        <v>0.98599999999999999</v>
      </c>
      <c r="K33" s="29">
        <v>0.98599999999999999</v>
      </c>
    </row>
    <row r="34" spans="1:11" ht="13.35" customHeight="1" x14ac:dyDescent="0.25">
      <c r="A34" s="21" t="s">
        <v>20</v>
      </c>
      <c r="B34" s="25">
        <v>92</v>
      </c>
      <c r="C34" s="18">
        <v>92</v>
      </c>
      <c r="D34" s="18">
        <v>92</v>
      </c>
      <c r="E34" s="18">
        <v>92</v>
      </c>
      <c r="F34" s="18">
        <v>92</v>
      </c>
      <c r="G34" s="18">
        <v>104</v>
      </c>
      <c r="H34" s="18">
        <v>104</v>
      </c>
      <c r="I34" s="18">
        <v>104</v>
      </c>
      <c r="J34" s="18">
        <v>104</v>
      </c>
      <c r="K34" s="29">
        <v>104</v>
      </c>
    </row>
    <row r="35" spans="1:11" ht="13.35" customHeight="1" x14ac:dyDescent="0.25">
      <c r="A35" s="21" t="s">
        <v>21</v>
      </c>
      <c r="B35" s="25">
        <v>112.59999847412109</v>
      </c>
      <c r="C35" s="18">
        <v>116.59999847412109</v>
      </c>
      <c r="D35" s="18">
        <v>116.69999694824219</v>
      </c>
      <c r="E35" s="18">
        <v>116.59999847412109</v>
      </c>
      <c r="F35" s="18">
        <v>116.19999694824219</v>
      </c>
      <c r="G35" s="18">
        <v>73.699996948242188</v>
      </c>
      <c r="H35" s="18">
        <v>76.800003051757813</v>
      </c>
      <c r="I35" s="18">
        <v>76.400001525878906</v>
      </c>
      <c r="J35" s="18">
        <v>76</v>
      </c>
      <c r="K35" s="29">
        <v>75.800003051757813</v>
      </c>
    </row>
    <row r="36" spans="1:11" ht="13.35" customHeight="1" x14ac:dyDescent="0.25">
      <c r="A36" s="21" t="s">
        <v>22</v>
      </c>
      <c r="B36" s="25">
        <v>5.6</v>
      </c>
      <c r="C36" s="18">
        <v>5.8</v>
      </c>
      <c r="D36" s="18">
        <v>5.8</v>
      </c>
      <c r="E36" s="18">
        <v>5.8</v>
      </c>
      <c r="F36" s="18">
        <v>5.8</v>
      </c>
      <c r="G36" s="18">
        <v>3.7</v>
      </c>
      <c r="H36" s="18">
        <v>3.8</v>
      </c>
      <c r="I36" s="18">
        <v>3.8</v>
      </c>
      <c r="J36" s="18">
        <v>3.8</v>
      </c>
      <c r="K36" s="29">
        <v>3.8</v>
      </c>
    </row>
    <row r="37" spans="1:11" ht="13.35" customHeight="1" x14ac:dyDescent="0.25">
      <c r="A37" s="21" t="s">
        <v>23</v>
      </c>
      <c r="B37" s="25">
        <v>28</v>
      </c>
      <c r="C37" s="18">
        <v>28</v>
      </c>
      <c r="D37" s="18">
        <v>28</v>
      </c>
      <c r="E37" s="18">
        <v>28</v>
      </c>
      <c r="F37" s="18">
        <v>28</v>
      </c>
      <c r="G37" s="18">
        <v>28</v>
      </c>
      <c r="H37" s="18">
        <v>28</v>
      </c>
      <c r="I37" s="18">
        <v>28</v>
      </c>
      <c r="J37" s="18">
        <v>28</v>
      </c>
      <c r="K37" s="29">
        <v>28</v>
      </c>
    </row>
    <row r="38" spans="1:11" ht="13.35" customHeight="1" x14ac:dyDescent="0.25">
      <c r="A38" s="21" t="s">
        <v>24</v>
      </c>
      <c r="B38" s="25">
        <v>20.599998474121094</v>
      </c>
      <c r="C38" s="18">
        <v>24.599998474121094</v>
      </c>
      <c r="D38" s="18">
        <v>24.699996948242188</v>
      </c>
      <c r="E38" s="18">
        <v>24.599998474121094</v>
      </c>
      <c r="F38" s="18">
        <v>24.199996948242188</v>
      </c>
      <c r="G38" s="18"/>
      <c r="H38" s="18"/>
      <c r="I38" s="18"/>
      <c r="J38" s="18"/>
      <c r="K38" s="29"/>
    </row>
    <row r="39" spans="1:11" ht="13.35" customHeight="1" x14ac:dyDescent="0.25">
      <c r="A39" s="21" t="s">
        <v>25</v>
      </c>
      <c r="B39" s="25">
        <v>100</v>
      </c>
      <c r="C39" s="18">
        <v>100</v>
      </c>
      <c r="D39" s="18">
        <v>100</v>
      </c>
      <c r="E39" s="18">
        <v>100</v>
      </c>
      <c r="F39" s="18">
        <v>100</v>
      </c>
      <c r="G39" s="18">
        <v>112</v>
      </c>
      <c r="H39" s="18">
        <v>112</v>
      </c>
      <c r="I39" s="18">
        <v>112</v>
      </c>
      <c r="J39" s="18">
        <v>112</v>
      </c>
      <c r="K39" s="29">
        <v>112</v>
      </c>
    </row>
    <row r="40" spans="1:11" ht="13.35" customHeight="1" x14ac:dyDescent="0.25">
      <c r="A40" s="21" t="s">
        <v>26</v>
      </c>
      <c r="B40" s="25">
        <v>29.200000762939453</v>
      </c>
      <c r="C40" s="18">
        <v>29.200000762939453</v>
      </c>
      <c r="D40" s="18">
        <v>29.200000762939453</v>
      </c>
      <c r="E40" s="18">
        <v>29.200000762939453</v>
      </c>
      <c r="F40" s="18">
        <v>29.100000381469727</v>
      </c>
      <c r="G40" s="18">
        <v>19.899999618530273</v>
      </c>
      <c r="H40" s="18">
        <v>19.700000762939453</v>
      </c>
      <c r="I40" s="18">
        <v>19.600000381469727</v>
      </c>
      <c r="J40" s="18">
        <v>19.600000381469727</v>
      </c>
      <c r="K40" s="29">
        <v>19.5</v>
      </c>
    </row>
    <row r="41" spans="1:11" ht="13.35" customHeight="1" x14ac:dyDescent="0.25">
      <c r="A41" s="21" t="s">
        <v>27</v>
      </c>
      <c r="B41" s="25">
        <v>13.300000190734863</v>
      </c>
      <c r="C41" s="18">
        <v>15.199999809265137</v>
      </c>
      <c r="D41" s="18">
        <v>15.199999809265137</v>
      </c>
      <c r="E41" s="18">
        <v>15.100000381469727</v>
      </c>
      <c r="F41" s="18">
        <v>15.100000381469727</v>
      </c>
      <c r="G41" s="18">
        <v>10.600000381469727</v>
      </c>
      <c r="H41" s="18">
        <v>12.5</v>
      </c>
      <c r="I41" s="18">
        <v>12.399999618530273</v>
      </c>
      <c r="J41" s="18">
        <v>12.399999618530273</v>
      </c>
      <c r="K41" s="29">
        <v>12.300000190734863</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4</v>
      </c>
      <c r="C43" s="18">
        <v>4</v>
      </c>
      <c r="D43" s="18">
        <v>4</v>
      </c>
      <c r="E43" s="18">
        <v>4</v>
      </c>
      <c r="F43" s="18">
        <v>4</v>
      </c>
      <c r="G43" s="18">
        <v>4</v>
      </c>
      <c r="H43" s="18">
        <v>4</v>
      </c>
      <c r="I43" s="18">
        <v>4</v>
      </c>
      <c r="J43" s="18">
        <v>4</v>
      </c>
      <c r="K43" s="29">
        <v>4</v>
      </c>
    </row>
    <row r="44" spans="1:11" ht="13.35" customHeight="1" x14ac:dyDescent="0.25">
      <c r="A44" s="21" t="s">
        <v>30</v>
      </c>
      <c r="B44" s="25" t="s">
        <v>50</v>
      </c>
      <c r="C44" s="18" t="s">
        <v>50</v>
      </c>
      <c r="D44" s="18" t="s">
        <v>50</v>
      </c>
      <c r="E44" s="18" t="s">
        <v>50</v>
      </c>
      <c r="F44" s="18" t="s">
        <v>50</v>
      </c>
      <c r="G44" s="18" t="s">
        <v>50</v>
      </c>
      <c r="H44" s="18" t="s">
        <v>50</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YwwaCtPYBWvlToGgZBeWV9tzHMGqISkpDfRx5yDYYu0E7zpAKPGaCCOiKn4sYGd9QgzPgPNfNlN1/yLQdeJXyw==" saltValue="Z5SYEX1LGQ7qgNNNXj8cxg==" spinCount="100000" sheet="1" objects="1" scenarios="1"/>
  <mergeCells count="5">
    <mergeCell ref="A1:K1"/>
    <mergeCell ref="B11:K12"/>
    <mergeCell ref="A25:A26"/>
    <mergeCell ref="B25:F25"/>
    <mergeCell ref="G25:K25"/>
  </mergeCells>
  <conditionalFormatting sqref="B49:K49">
    <cfRule type="containsText" dxfId="51" priority="1" operator="containsText" text="No">
      <formula>NOT(ISERROR(SEARCH("No",B49)))</formula>
    </cfRule>
    <cfRule type="containsText" dxfId="50" priority="2" operator="containsText" text="Yes">
      <formula>NOT(ISERROR(SEARCH("Yes",B49)))</formula>
    </cfRule>
  </conditionalFormatting>
  <hyperlinks>
    <hyperlink ref="A60" location="Index!A1" display="Back to Index" xr:uid="{7F95796B-8AA5-45F8-926F-5BFA6E9EABEE}"/>
  </hyperlinks>
  <pageMargins left="0.7" right="0.7" top="0.75" bottom="0.75" header="0.3" footer="0.3"/>
  <pageSetup paperSize="9" scale="89" orientation="portrait" r:id="rId1"/>
  <colBreaks count="1" manualBreakCount="1">
    <brk id="1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FBC06-80FD-40AD-A769-E92E3535CFBA}">
  <sheetPr codeName="Sheet11">
    <pageSetUpPr fitToPage="1"/>
  </sheetPr>
  <dimension ref="A1:K61"/>
  <sheetViews>
    <sheetView topLeftCell="A37" zoomScaleNormal="100" workbookViewId="0">
      <selection activeCell="A60" sqref="A60"/>
    </sheetView>
  </sheetViews>
  <sheetFormatPr defaultRowHeight="15" x14ac:dyDescent="0.25"/>
  <cols>
    <col min="1" max="1" width="20.5703125" customWidth="1"/>
    <col min="2" max="11" width="7.7109375" customWidth="1"/>
  </cols>
  <sheetData>
    <row r="1" spans="1:11" ht="18" customHeight="1" x14ac:dyDescent="0.25">
      <c r="A1" s="66" t="s">
        <v>36</v>
      </c>
      <c r="B1" s="66"/>
      <c r="C1" s="66"/>
      <c r="D1" s="66"/>
      <c r="E1" s="66"/>
      <c r="F1" s="66"/>
      <c r="G1" s="66"/>
      <c r="H1" s="66"/>
      <c r="I1" s="66"/>
      <c r="J1" s="66"/>
      <c r="K1" s="66"/>
    </row>
    <row r="2" spans="1:11" s="14" customFormat="1" ht="19.5" customHeight="1" x14ac:dyDescent="0.25">
      <c r="A2" s="12" t="s">
        <v>0</v>
      </c>
      <c r="B2" s="13" t="s">
        <v>90</v>
      </c>
      <c r="H2" s="12" t="s">
        <v>5</v>
      </c>
      <c r="I2" s="15" t="s">
        <v>95</v>
      </c>
    </row>
    <row r="3" spans="1:11" ht="13.35" customHeight="1" x14ac:dyDescent="0.25">
      <c r="A3" s="3"/>
      <c r="B3" s="5"/>
      <c r="C3" s="4"/>
      <c r="D3" s="4"/>
      <c r="E3" s="4"/>
      <c r="F3" s="4"/>
      <c r="G3" s="4"/>
      <c r="H3" s="4"/>
      <c r="I3" s="4"/>
      <c r="J3" s="4"/>
    </row>
    <row r="4" spans="1:11" ht="13.35" customHeight="1" x14ac:dyDescent="0.25">
      <c r="A4" s="10" t="s">
        <v>1</v>
      </c>
      <c r="B4" s="5" t="s">
        <v>91</v>
      </c>
      <c r="C4" s="4"/>
      <c r="D4" s="4"/>
      <c r="E4" s="4"/>
      <c r="F4" s="4"/>
      <c r="G4" s="4"/>
      <c r="H4" s="4"/>
      <c r="I4" s="4"/>
      <c r="J4" s="4"/>
    </row>
    <row r="5" spans="1:11" ht="0.6" customHeight="1" x14ac:dyDescent="0.25">
      <c r="A5" s="3"/>
      <c r="B5" s="5"/>
      <c r="C5" s="4"/>
      <c r="D5" s="4"/>
      <c r="E5" s="4"/>
      <c r="F5" s="4"/>
      <c r="G5" s="4"/>
      <c r="H5" s="4"/>
      <c r="I5" s="4"/>
      <c r="J5" s="4"/>
    </row>
    <row r="6" spans="1:11" ht="13.35" customHeight="1" x14ac:dyDescent="0.25">
      <c r="A6" s="3"/>
      <c r="B6" s="5" t="s">
        <v>92</v>
      </c>
      <c r="C6" s="4"/>
      <c r="D6" s="4"/>
      <c r="E6" s="4"/>
      <c r="F6" s="4"/>
      <c r="G6" s="4"/>
      <c r="H6" s="4"/>
      <c r="I6" s="4"/>
      <c r="J6" s="4"/>
    </row>
    <row r="7" spans="1:11" ht="0.6" customHeight="1" x14ac:dyDescent="0.25">
      <c r="A7" s="3"/>
      <c r="B7" s="5"/>
      <c r="C7" s="4"/>
      <c r="D7" s="4"/>
      <c r="E7" s="4"/>
      <c r="F7" s="4"/>
      <c r="G7" s="4"/>
      <c r="H7" s="4"/>
      <c r="I7" s="4"/>
      <c r="J7" s="4"/>
    </row>
    <row r="8" spans="1:11" ht="13.35" customHeight="1" x14ac:dyDescent="0.25">
      <c r="A8" s="3"/>
      <c r="B8" s="5" t="s">
        <v>43</v>
      </c>
      <c r="C8" s="4"/>
      <c r="D8" s="4"/>
      <c r="E8" s="4"/>
      <c r="F8" s="4"/>
      <c r="G8" s="4"/>
      <c r="H8" s="4"/>
      <c r="I8" s="4"/>
      <c r="J8" s="4"/>
    </row>
    <row r="9" spans="1:11" ht="0.6" customHeight="1" x14ac:dyDescent="0.25">
      <c r="A9" s="35" t="s">
        <v>2</v>
      </c>
      <c r="B9" s="5"/>
      <c r="C9" s="4"/>
      <c r="D9" s="4"/>
      <c r="E9" s="4"/>
      <c r="F9" s="4"/>
      <c r="G9" s="4"/>
      <c r="H9" s="4"/>
      <c r="I9" s="4"/>
      <c r="J9" s="4"/>
    </row>
    <row r="10" spans="1:11" ht="13.35" customHeight="1" x14ac:dyDescent="0.25">
      <c r="A10" s="10" t="s">
        <v>3</v>
      </c>
      <c r="B10" s="5" t="s">
        <v>57</v>
      </c>
      <c r="C10" s="4"/>
      <c r="D10" s="4"/>
      <c r="E10" s="4"/>
      <c r="F10" s="4"/>
      <c r="G10" s="4"/>
      <c r="H10" s="4"/>
      <c r="I10" s="4"/>
      <c r="J10" s="4"/>
    </row>
    <row r="11" spans="1:11" ht="13.35" customHeight="1" x14ac:dyDescent="0.25">
      <c r="A11" s="10" t="s">
        <v>4</v>
      </c>
      <c r="B11" s="67" t="s">
        <v>93</v>
      </c>
      <c r="C11" s="67"/>
      <c r="D11" s="67"/>
      <c r="E11" s="67"/>
      <c r="F11" s="67"/>
      <c r="G11" s="67"/>
      <c r="H11" s="67"/>
      <c r="I11" s="67"/>
      <c r="J11" s="67"/>
      <c r="K11" s="67"/>
    </row>
    <row r="12" spans="1:11" ht="26.45" customHeight="1" x14ac:dyDescent="0.25">
      <c r="A12" s="6"/>
      <c r="B12" s="68"/>
      <c r="C12" s="68"/>
      <c r="D12" s="68"/>
      <c r="E12" s="68"/>
      <c r="F12" s="68"/>
      <c r="G12" s="68"/>
      <c r="H12" s="68"/>
      <c r="I12" s="68"/>
      <c r="J12" s="68"/>
      <c r="K12" s="68"/>
    </row>
    <row r="13" spans="1:11" ht="13.35" customHeight="1" x14ac:dyDescent="0.25">
      <c r="E13" s="10" t="s">
        <v>6</v>
      </c>
      <c r="F13" s="4"/>
      <c r="G13" s="4"/>
      <c r="H13" s="4"/>
      <c r="I13" s="5" t="s">
        <v>94</v>
      </c>
      <c r="J13" s="4"/>
    </row>
    <row r="14" spans="1:11" ht="13.35" customHeight="1" x14ac:dyDescent="0.25">
      <c r="A14" s="2"/>
      <c r="B14" s="1"/>
      <c r="E14" s="11" t="s">
        <v>7</v>
      </c>
      <c r="F14" s="8"/>
      <c r="G14" s="8"/>
      <c r="H14" s="8"/>
      <c r="I14" s="7" t="s">
        <v>50</v>
      </c>
      <c r="J14" s="8"/>
      <c r="K14" s="9"/>
    </row>
    <row r="15" spans="1:11" ht="13.35" customHeight="1" x14ac:dyDescent="0.25">
      <c r="F15" s="4"/>
      <c r="G15" s="4"/>
      <c r="H15" s="4"/>
      <c r="I15" s="4"/>
      <c r="J15" s="4"/>
    </row>
    <row r="16" spans="1:11" ht="13.35" customHeight="1" x14ac:dyDescent="0.25">
      <c r="E16" s="10"/>
    </row>
    <row r="17" spans="1:11" ht="13.35" customHeight="1" x14ac:dyDescent="0.25"/>
    <row r="18" spans="1:11" ht="13.35" customHeight="1" x14ac:dyDescent="0.25"/>
    <row r="19" spans="1:11" ht="13.35" customHeight="1" x14ac:dyDescent="0.25"/>
    <row r="20" spans="1:11" ht="13.35" customHeight="1" x14ac:dyDescent="0.25"/>
    <row r="21" spans="1:11" ht="13.35" customHeight="1" x14ac:dyDescent="0.25"/>
    <row r="22" spans="1:11" ht="13.35" customHeight="1" x14ac:dyDescent="0.25"/>
    <row r="23" spans="1:11" ht="13.35" customHeight="1" x14ac:dyDescent="0.25"/>
    <row r="24" spans="1:11" ht="13.35" customHeight="1" thickBot="1" x14ac:dyDescent="0.3"/>
    <row r="25" spans="1:11" ht="13.35" customHeight="1" x14ac:dyDescent="0.25">
      <c r="A25" s="69" t="s">
        <v>8</v>
      </c>
      <c r="B25" s="71" t="s">
        <v>9</v>
      </c>
      <c r="C25" s="72"/>
      <c r="D25" s="72"/>
      <c r="E25" s="72"/>
      <c r="F25" s="72"/>
      <c r="G25" s="73" t="s">
        <v>10</v>
      </c>
      <c r="H25" s="73"/>
      <c r="I25" s="73"/>
      <c r="J25" s="73"/>
      <c r="K25" s="74"/>
    </row>
    <row r="26" spans="1:11" ht="13.35" customHeight="1" x14ac:dyDescent="0.25">
      <c r="A26" s="70"/>
      <c r="B26" s="23" t="s">
        <v>11</v>
      </c>
      <c r="C26" s="16" t="s">
        <v>12</v>
      </c>
      <c r="D26" s="16" t="s">
        <v>37</v>
      </c>
      <c r="E26" s="16" t="s">
        <v>38</v>
      </c>
      <c r="F26" s="16" t="s">
        <v>39</v>
      </c>
      <c r="G26" s="16">
        <v>2020</v>
      </c>
      <c r="H26" s="36">
        <v>2021</v>
      </c>
      <c r="I26" s="36">
        <v>2022</v>
      </c>
      <c r="J26" s="36">
        <v>2023</v>
      </c>
      <c r="K26" s="27">
        <v>2024</v>
      </c>
    </row>
    <row r="27" spans="1:11" ht="13.35" customHeight="1" x14ac:dyDescent="0.25">
      <c r="A27" s="21" t="s">
        <v>13</v>
      </c>
      <c r="B27" s="24" t="s">
        <v>59</v>
      </c>
      <c r="C27" s="17" t="s">
        <v>59</v>
      </c>
      <c r="D27" s="17" t="s">
        <v>59</v>
      </c>
      <c r="E27" s="17" t="s">
        <v>59</v>
      </c>
      <c r="F27" s="17" t="s">
        <v>59</v>
      </c>
      <c r="G27" s="17" t="s">
        <v>59</v>
      </c>
      <c r="H27" s="17" t="s">
        <v>59</v>
      </c>
      <c r="I27" s="17" t="s">
        <v>59</v>
      </c>
      <c r="J27" s="17" t="s">
        <v>59</v>
      </c>
      <c r="K27" s="28" t="s">
        <v>59</v>
      </c>
    </row>
    <row r="28" spans="1:11" ht="13.35" customHeight="1" x14ac:dyDescent="0.25">
      <c r="A28" s="21" t="s">
        <v>14</v>
      </c>
      <c r="B28" s="25">
        <v>164.89999389648438</v>
      </c>
      <c r="C28" s="18">
        <v>164.89999389648438</v>
      </c>
      <c r="D28" s="18">
        <v>164.89999389648438</v>
      </c>
      <c r="E28" s="18">
        <v>164.89999389648438</v>
      </c>
      <c r="F28" s="18">
        <v>164.89999389648438</v>
      </c>
      <c r="G28" s="18">
        <v>164.89999389648438</v>
      </c>
      <c r="H28" s="18">
        <v>164.89999389648438</v>
      </c>
      <c r="I28" s="18">
        <v>164.89999389648438</v>
      </c>
      <c r="J28" s="18">
        <v>164.89999389648438</v>
      </c>
      <c r="K28" s="29">
        <v>164.89999389648438</v>
      </c>
    </row>
    <row r="29" spans="1:11" ht="13.35" customHeight="1" x14ac:dyDescent="0.25">
      <c r="A29" s="21" t="s">
        <v>15</v>
      </c>
      <c r="B29" s="25">
        <v>0</v>
      </c>
      <c r="C29" s="18">
        <v>0</v>
      </c>
      <c r="D29" s="18">
        <v>0</v>
      </c>
      <c r="E29" s="18">
        <v>0</v>
      </c>
      <c r="F29" s="18">
        <v>0</v>
      </c>
      <c r="G29" s="18">
        <v>0</v>
      </c>
      <c r="H29" s="18">
        <v>0</v>
      </c>
      <c r="I29" s="18">
        <v>0</v>
      </c>
      <c r="J29" s="18">
        <v>0</v>
      </c>
      <c r="K29" s="29">
        <v>0</v>
      </c>
    </row>
    <row r="30" spans="1:11" ht="13.35" customHeight="1" x14ac:dyDescent="0.25">
      <c r="A30" s="21" t="s">
        <v>16</v>
      </c>
      <c r="B30" s="25">
        <v>115.30000305175781</v>
      </c>
      <c r="C30" s="18">
        <v>115.59999847412109</v>
      </c>
      <c r="D30" s="18">
        <v>116.40000152587891</v>
      </c>
      <c r="E30" s="18">
        <v>116.69999694824219</v>
      </c>
      <c r="F30" s="18">
        <v>116.80000305175781</v>
      </c>
      <c r="G30" s="18">
        <v>101.19999694824219</v>
      </c>
      <c r="H30" s="18">
        <v>100.40000152587891</v>
      </c>
      <c r="I30" s="18">
        <v>100.40000152587891</v>
      </c>
      <c r="J30" s="18">
        <v>100.5</v>
      </c>
      <c r="K30" s="29">
        <v>100.59999847412109</v>
      </c>
    </row>
    <row r="31" spans="1:11" ht="13.35" customHeight="1" x14ac:dyDescent="0.25">
      <c r="A31" s="21" t="s">
        <v>17</v>
      </c>
      <c r="B31" s="25"/>
      <c r="C31" s="18"/>
      <c r="D31" s="18"/>
      <c r="E31" s="18"/>
      <c r="F31" s="18"/>
      <c r="G31" s="18"/>
      <c r="H31" s="18"/>
      <c r="I31" s="18"/>
      <c r="J31" s="18"/>
      <c r="K31" s="29"/>
    </row>
    <row r="32" spans="1:11" ht="13.35" customHeight="1" x14ac:dyDescent="0.25">
      <c r="A32" s="21" t="s">
        <v>18</v>
      </c>
      <c r="B32" s="25"/>
      <c r="C32" s="18"/>
      <c r="D32" s="18"/>
      <c r="E32" s="18"/>
      <c r="F32" s="18"/>
      <c r="G32" s="18"/>
      <c r="H32" s="18"/>
      <c r="I32" s="18"/>
      <c r="J32" s="18"/>
      <c r="K32" s="29"/>
    </row>
    <row r="33" spans="1:11" ht="13.35" customHeight="1" x14ac:dyDescent="0.25">
      <c r="A33" s="21" t="s">
        <v>19</v>
      </c>
      <c r="B33" s="25">
        <v>0.98199999999999998</v>
      </c>
      <c r="C33" s="18">
        <v>0.98199999999999998</v>
      </c>
      <c r="D33" s="18">
        <v>0.98199999999999998</v>
      </c>
      <c r="E33" s="18">
        <v>0.98199999999999998</v>
      </c>
      <c r="F33" s="18">
        <v>0.98199999999999998</v>
      </c>
      <c r="G33" s="18">
        <v>0.995</v>
      </c>
      <c r="H33" s="18">
        <v>0.995</v>
      </c>
      <c r="I33" s="18">
        <v>0.995</v>
      </c>
      <c r="J33" s="18">
        <v>0.995</v>
      </c>
      <c r="K33" s="29">
        <v>0.995</v>
      </c>
    </row>
    <row r="34" spans="1:11" ht="13.35" customHeight="1" x14ac:dyDescent="0.25">
      <c r="A34" s="21" t="s">
        <v>20</v>
      </c>
      <c r="B34" s="25">
        <v>86.300003051757813</v>
      </c>
      <c r="C34" s="18">
        <v>86.300003051757813</v>
      </c>
      <c r="D34" s="18">
        <v>86.300003051757813</v>
      </c>
      <c r="E34" s="18">
        <v>86.300003051757813</v>
      </c>
      <c r="F34" s="18">
        <v>86.300003051757813</v>
      </c>
      <c r="G34" s="18">
        <v>90</v>
      </c>
      <c r="H34" s="18">
        <v>90</v>
      </c>
      <c r="I34" s="18">
        <v>90</v>
      </c>
      <c r="J34" s="18">
        <v>90</v>
      </c>
      <c r="K34" s="29">
        <v>90</v>
      </c>
    </row>
    <row r="35" spans="1:11" ht="13.35" customHeight="1" x14ac:dyDescent="0.25">
      <c r="A35" s="21" t="s">
        <v>21</v>
      </c>
      <c r="B35" s="25">
        <v>106.5</v>
      </c>
      <c r="C35" s="18">
        <v>106.90000152587891</v>
      </c>
      <c r="D35" s="18">
        <v>107.5</v>
      </c>
      <c r="E35" s="18">
        <v>107.90000152587891</v>
      </c>
      <c r="F35" s="18">
        <v>108</v>
      </c>
      <c r="G35" s="18">
        <v>98.199996948242188</v>
      </c>
      <c r="H35" s="18">
        <v>97.400001525878906</v>
      </c>
      <c r="I35" s="18">
        <v>97.400001525878906</v>
      </c>
      <c r="J35" s="18">
        <v>97.5</v>
      </c>
      <c r="K35" s="29">
        <v>97.5</v>
      </c>
    </row>
    <row r="36" spans="1:11" ht="13.35" customHeight="1" x14ac:dyDescent="0.25">
      <c r="A36" s="21" t="s">
        <v>22</v>
      </c>
      <c r="B36" s="25">
        <v>5.3</v>
      </c>
      <c r="C36" s="18">
        <v>5.3</v>
      </c>
      <c r="D36" s="18">
        <v>5.4</v>
      </c>
      <c r="E36" s="18">
        <v>5.4</v>
      </c>
      <c r="F36" s="18">
        <v>5.4</v>
      </c>
      <c r="G36" s="18">
        <v>4.9000000000000004</v>
      </c>
      <c r="H36" s="18">
        <v>4.9000000000000004</v>
      </c>
      <c r="I36" s="18">
        <v>4.9000000000000004</v>
      </c>
      <c r="J36" s="18">
        <v>4.9000000000000004</v>
      </c>
      <c r="K36" s="29">
        <v>4.9000000000000004</v>
      </c>
    </row>
    <row r="37" spans="1:11" ht="13.35" customHeight="1" x14ac:dyDescent="0.25">
      <c r="A37" s="21" t="s">
        <v>23</v>
      </c>
      <c r="B37" s="25">
        <v>6.5</v>
      </c>
      <c r="C37" s="18">
        <v>6.5</v>
      </c>
      <c r="D37" s="18">
        <v>6.5</v>
      </c>
      <c r="E37" s="18">
        <v>6.5</v>
      </c>
      <c r="F37" s="18">
        <v>6.5</v>
      </c>
      <c r="G37" s="18">
        <v>6.5</v>
      </c>
      <c r="H37" s="18">
        <v>6.5</v>
      </c>
      <c r="I37" s="18">
        <v>6.5</v>
      </c>
      <c r="J37" s="18">
        <v>6.5</v>
      </c>
      <c r="K37" s="29">
        <v>6.5</v>
      </c>
    </row>
    <row r="38" spans="1:11" ht="13.35" customHeight="1" x14ac:dyDescent="0.25">
      <c r="A38" s="21" t="s">
        <v>24</v>
      </c>
      <c r="B38" s="25">
        <v>20.199996948242188</v>
      </c>
      <c r="C38" s="18">
        <v>20.599998474121094</v>
      </c>
      <c r="D38" s="18">
        <v>21.199996948242188</v>
      </c>
      <c r="E38" s="18">
        <v>21.599998474121094</v>
      </c>
      <c r="F38" s="18">
        <v>21.699996948242188</v>
      </c>
      <c r="G38" s="18">
        <v>8.1999969482421875</v>
      </c>
      <c r="H38" s="18">
        <v>7.4000015258789063</v>
      </c>
      <c r="I38" s="18">
        <v>7.4000015258789063</v>
      </c>
      <c r="J38" s="18">
        <v>7.5</v>
      </c>
      <c r="K38" s="29">
        <v>7.5</v>
      </c>
    </row>
    <row r="39" spans="1:11" ht="13.35" customHeight="1" x14ac:dyDescent="0.25">
      <c r="A39" s="21" t="s">
        <v>25</v>
      </c>
      <c r="B39" s="25">
        <v>93.800003051757813</v>
      </c>
      <c r="C39" s="18">
        <v>93.800003051757813</v>
      </c>
      <c r="D39" s="18">
        <v>93.800003051757813</v>
      </c>
      <c r="E39" s="18">
        <v>93.800003051757813</v>
      </c>
      <c r="F39" s="18">
        <v>93.800003051757813</v>
      </c>
      <c r="G39" s="18">
        <v>96</v>
      </c>
      <c r="H39" s="18">
        <v>96</v>
      </c>
      <c r="I39" s="18">
        <v>96</v>
      </c>
      <c r="J39" s="18">
        <v>96</v>
      </c>
      <c r="K39" s="29">
        <v>96</v>
      </c>
    </row>
    <row r="40" spans="1:11" ht="13.35" customHeight="1" x14ac:dyDescent="0.25">
      <c r="A40" s="21" t="s">
        <v>26</v>
      </c>
      <c r="B40" s="25">
        <v>25.200000762939453</v>
      </c>
      <c r="C40" s="18">
        <v>25.399999618530273</v>
      </c>
      <c r="D40" s="18">
        <v>25.600000381469727</v>
      </c>
      <c r="E40" s="18">
        <v>25.799999237060547</v>
      </c>
      <c r="F40" s="18">
        <v>25.899999618530273</v>
      </c>
      <c r="G40" s="18">
        <v>21.399999618530273</v>
      </c>
      <c r="H40" s="18">
        <v>21.299999237060547</v>
      </c>
      <c r="I40" s="18">
        <v>21.399999618530273</v>
      </c>
      <c r="J40" s="18">
        <v>21.399999618530273</v>
      </c>
      <c r="K40" s="29">
        <v>21.5</v>
      </c>
    </row>
    <row r="41" spans="1:11" ht="13.35" customHeight="1" x14ac:dyDescent="0.25">
      <c r="A41" s="21" t="s">
        <v>27</v>
      </c>
      <c r="B41" s="25">
        <v>15.300000190734863</v>
      </c>
      <c r="C41" s="18">
        <v>15.300000190734863</v>
      </c>
      <c r="D41" s="18">
        <v>15.5</v>
      </c>
      <c r="E41" s="18">
        <v>15.600000381469727</v>
      </c>
      <c r="F41" s="18">
        <v>15.699999809265137</v>
      </c>
      <c r="G41" s="18">
        <v>13</v>
      </c>
      <c r="H41" s="18">
        <v>12.899999618530273</v>
      </c>
      <c r="I41" s="18">
        <v>13</v>
      </c>
      <c r="J41" s="18">
        <v>13</v>
      </c>
      <c r="K41" s="29">
        <v>13.100000381469727</v>
      </c>
    </row>
    <row r="42" spans="1:11" ht="13.35" customHeight="1" x14ac:dyDescent="0.25">
      <c r="A42" s="21" t="s">
        <v>28</v>
      </c>
      <c r="B42" s="25">
        <v>0</v>
      </c>
      <c r="C42" s="18">
        <v>0</v>
      </c>
      <c r="D42" s="18">
        <v>0</v>
      </c>
      <c r="E42" s="18">
        <v>0</v>
      </c>
      <c r="F42" s="18">
        <v>0</v>
      </c>
      <c r="G42" s="18">
        <v>0</v>
      </c>
      <c r="H42" s="18">
        <v>0</v>
      </c>
      <c r="I42" s="18">
        <v>0</v>
      </c>
      <c r="J42" s="18">
        <v>0</v>
      </c>
      <c r="K42" s="29">
        <v>0</v>
      </c>
    </row>
    <row r="43" spans="1:11" ht="13.35" customHeight="1" x14ac:dyDescent="0.25">
      <c r="A43" s="21" t="s">
        <v>29</v>
      </c>
      <c r="B43" s="25">
        <v>0</v>
      </c>
      <c r="C43" s="18">
        <v>0</v>
      </c>
      <c r="D43" s="18">
        <v>0</v>
      </c>
      <c r="E43" s="18">
        <v>0</v>
      </c>
      <c r="F43" s="18">
        <v>0</v>
      </c>
      <c r="G43" s="18">
        <v>0</v>
      </c>
      <c r="H43" s="18">
        <v>0</v>
      </c>
      <c r="I43" s="18">
        <v>0</v>
      </c>
      <c r="J43" s="18">
        <v>0</v>
      </c>
      <c r="K43" s="29">
        <v>0</v>
      </c>
    </row>
    <row r="44" spans="1:11" ht="13.35" customHeight="1" x14ac:dyDescent="0.25">
      <c r="A44" s="21" t="s">
        <v>30</v>
      </c>
      <c r="B44" s="25" t="s">
        <v>50</v>
      </c>
      <c r="C44" s="18" t="s">
        <v>50</v>
      </c>
      <c r="D44" s="18" t="s">
        <v>50</v>
      </c>
      <c r="E44" s="18" t="s">
        <v>50</v>
      </c>
      <c r="F44" s="18" t="s">
        <v>50</v>
      </c>
      <c r="G44" s="18" t="s">
        <v>50</v>
      </c>
      <c r="H44" s="18" t="s">
        <v>50</v>
      </c>
      <c r="I44" s="18" t="s">
        <v>50</v>
      </c>
      <c r="J44" s="18" t="s">
        <v>50</v>
      </c>
      <c r="K44" s="29" t="s">
        <v>50</v>
      </c>
    </row>
    <row r="45" spans="1:11" ht="13.35" customHeight="1" x14ac:dyDescent="0.25">
      <c r="A45" s="21" t="s">
        <v>31</v>
      </c>
      <c r="B45" s="26" t="s">
        <v>48</v>
      </c>
      <c r="C45" s="19" t="s">
        <v>48</v>
      </c>
      <c r="D45" s="19" t="s">
        <v>48</v>
      </c>
      <c r="E45" s="19" t="s">
        <v>48</v>
      </c>
      <c r="F45" s="19" t="s">
        <v>48</v>
      </c>
      <c r="G45" s="19" t="s">
        <v>48</v>
      </c>
      <c r="H45" s="19" t="s">
        <v>48</v>
      </c>
      <c r="I45" s="19" t="s">
        <v>48</v>
      </c>
      <c r="J45" s="19" t="s">
        <v>48</v>
      </c>
      <c r="K45" s="30" t="s">
        <v>48</v>
      </c>
    </row>
    <row r="46" spans="1:11" ht="13.35" customHeight="1" x14ac:dyDescent="0.25">
      <c r="A46" s="21" t="s">
        <v>32</v>
      </c>
      <c r="B46" s="25"/>
      <c r="C46" s="18"/>
      <c r="D46" s="18"/>
      <c r="E46" s="18"/>
      <c r="F46" s="18"/>
      <c r="G46" s="18"/>
      <c r="H46" s="18"/>
      <c r="I46" s="18"/>
      <c r="J46" s="18"/>
      <c r="K46" s="29"/>
    </row>
    <row r="47" spans="1:11" ht="13.35" customHeight="1" x14ac:dyDescent="0.25">
      <c r="A47" s="21" t="s">
        <v>33</v>
      </c>
      <c r="B47" s="25"/>
      <c r="C47" s="18"/>
      <c r="D47" s="18"/>
      <c r="E47" s="18"/>
      <c r="F47" s="18"/>
      <c r="G47" s="18"/>
      <c r="H47" s="18"/>
      <c r="I47" s="18"/>
      <c r="J47" s="18"/>
      <c r="K47" s="29"/>
    </row>
    <row r="48" spans="1:11" ht="13.35" customHeight="1" x14ac:dyDescent="0.25">
      <c r="A48" s="21" t="s">
        <v>34</v>
      </c>
      <c r="B48" s="25" t="s">
        <v>49</v>
      </c>
      <c r="C48" s="18" t="s">
        <v>49</v>
      </c>
      <c r="D48" s="18" t="s">
        <v>49</v>
      </c>
      <c r="E48" s="18" t="s">
        <v>49</v>
      </c>
      <c r="F48" s="18" t="s">
        <v>49</v>
      </c>
      <c r="G48" s="18" t="s">
        <v>49</v>
      </c>
      <c r="H48" s="18" t="s">
        <v>49</v>
      </c>
      <c r="I48" s="18" t="s">
        <v>49</v>
      </c>
      <c r="J48" s="18" t="s">
        <v>49</v>
      </c>
      <c r="K48" s="29" t="s">
        <v>49</v>
      </c>
    </row>
    <row r="49" spans="1:11" ht="13.35" customHeight="1" thickBot="1" x14ac:dyDescent="0.3">
      <c r="A49" s="22" t="s">
        <v>35</v>
      </c>
      <c r="B49" s="33" t="s">
        <v>50</v>
      </c>
      <c r="C49" s="34" t="s">
        <v>50</v>
      </c>
      <c r="D49" s="34" t="s">
        <v>50</v>
      </c>
      <c r="E49" s="34" t="s">
        <v>50</v>
      </c>
      <c r="F49" s="34" t="s">
        <v>50</v>
      </c>
      <c r="G49" s="31" t="s">
        <v>50</v>
      </c>
      <c r="H49" s="31" t="s">
        <v>50</v>
      </c>
      <c r="I49" s="31" t="s">
        <v>50</v>
      </c>
      <c r="J49" s="31" t="s">
        <v>50</v>
      </c>
      <c r="K49" s="32" t="s">
        <v>50</v>
      </c>
    </row>
    <row r="50" spans="1:11" ht="13.35" customHeight="1" x14ac:dyDescent="0.25"/>
    <row r="51" spans="1:11" ht="13.35" customHeight="1" x14ac:dyDescent="0.25">
      <c r="A51" s="10"/>
    </row>
    <row r="52" spans="1:11" ht="15" customHeight="1" x14ac:dyDescent="0.25">
      <c r="A52" s="20"/>
      <c r="B52" s="20"/>
    </row>
    <row r="53" spans="1:11" ht="15" customHeight="1" x14ac:dyDescent="0.25">
      <c r="A53" s="1"/>
      <c r="B53" s="20"/>
    </row>
    <row r="54" spans="1:11" ht="15" customHeight="1" x14ac:dyDescent="0.25">
      <c r="A54" s="1"/>
      <c r="B54" s="20"/>
    </row>
    <row r="55" spans="1:11" ht="15" customHeight="1" x14ac:dyDescent="0.25">
      <c r="A55" s="1"/>
      <c r="B55" s="20"/>
    </row>
    <row r="56" spans="1:11" ht="15" customHeight="1" x14ac:dyDescent="0.25">
      <c r="A56" s="1"/>
      <c r="B56" s="20"/>
    </row>
    <row r="57" spans="1:11" ht="15" customHeight="1" x14ac:dyDescent="0.25">
      <c r="A57" s="1"/>
      <c r="B57" s="20"/>
    </row>
    <row r="58" spans="1:11" ht="15" customHeight="1" x14ac:dyDescent="0.25">
      <c r="A58" s="1"/>
      <c r="B58" s="20"/>
    </row>
    <row r="59" spans="1:11" ht="15" customHeight="1" x14ac:dyDescent="0.25">
      <c r="A59" s="1"/>
      <c r="B59" s="20"/>
    </row>
    <row r="60" spans="1:11" ht="15" customHeight="1" x14ac:dyDescent="0.25">
      <c r="A60" s="48" t="s">
        <v>293</v>
      </c>
      <c r="B60" s="20"/>
    </row>
    <row r="61" spans="1:11" ht="15" customHeight="1" x14ac:dyDescent="0.25">
      <c r="A61" s="1"/>
      <c r="B61" s="20"/>
    </row>
  </sheetData>
  <sheetProtection algorithmName="SHA-512" hashValue="Saoy10bEInPt20ryzeSldJNtQnXzpj1VVLzA0uzLKifl/OrOakRH8tOcP0LGk2mj4tDfyhwB3V5+xhyORYQzVQ==" saltValue="UftzMlzyevP1AyKdFUc6VQ==" spinCount="100000" sheet="1" objects="1" scenarios="1"/>
  <mergeCells count="5">
    <mergeCell ref="A1:K1"/>
    <mergeCell ref="B11:K12"/>
    <mergeCell ref="A25:A26"/>
    <mergeCell ref="B25:F25"/>
    <mergeCell ref="G25:K25"/>
  </mergeCells>
  <conditionalFormatting sqref="B49:K49">
    <cfRule type="containsText" dxfId="49" priority="1" operator="containsText" text="No">
      <formula>NOT(ISERROR(SEARCH("No",B49)))</formula>
    </cfRule>
    <cfRule type="containsText" dxfId="48" priority="2" operator="containsText" text="Yes">
      <formula>NOT(ISERROR(SEARCH("Yes",B49)))</formula>
    </cfRule>
  </conditionalFormatting>
  <hyperlinks>
    <hyperlink ref="A60" location="Index!A1" display="Back to Index" xr:uid="{F383ED8C-A1C6-4E12-9C59-0FFB64358BC2}"/>
  </hyperlinks>
  <pageMargins left="0.7" right="0.7" top="0.75" bottom="0.75" header="0.3" footer="0.3"/>
  <pageSetup paperSize="9" scale="89" orientation="portrait" r:id="rId1"/>
  <colBreaks count="1" manualBreakCount="1">
    <brk id="11"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r0 xmlns="ca2099e6-66d6-4c1c-aa99-cbeac8918be1" xsi:nil="true"/>
    <_x0071_es6 xmlns="ca2099e6-66d6-4c1c-aa99-cbeac8918be1">
      <UserInfo>
        <DisplayName/>
        <AccountId xsi:nil="true"/>
        <AccountType/>
      </UserInfo>
    </_x0071_es6>
    <_Version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31CF54EE31CB548A9AD672F09B59AE4" ma:contentTypeVersion="9" ma:contentTypeDescription="Create a new document." ma:contentTypeScope="" ma:versionID="6de4db9d0f45184f52a694a17548d2bb">
  <xsd:schema xmlns:xsd="http://www.w3.org/2001/XMLSchema" xmlns:xs="http://www.w3.org/2001/XMLSchema" xmlns:p="http://schemas.microsoft.com/office/2006/metadata/properties" xmlns:ns2="ca2099e6-66d6-4c1c-aa99-cbeac8918be1" xmlns:ns3="http://schemas.microsoft.com/sharepoint/v3/fields" xmlns:ns4="7af75335-faac-4e4d-86b6-d8dc72e73f3f" targetNamespace="http://schemas.microsoft.com/office/2006/metadata/properties" ma:root="true" ma:fieldsID="1fcc7704723dcae8f0aee133ae072a86" ns2:_="" ns3:_="" ns4:_="">
    <xsd:import namespace="ca2099e6-66d6-4c1c-aa99-cbeac8918be1"/>
    <xsd:import namespace="http://schemas.microsoft.com/sharepoint/v3/fields"/>
    <xsd:import namespace="7af75335-faac-4e4d-86b6-d8dc72e73f3f"/>
    <xsd:element name="properties">
      <xsd:complexType>
        <xsd:sequence>
          <xsd:element name="documentManagement">
            <xsd:complexType>
              <xsd:all>
                <xsd:element ref="ns2:MediaServiceMetadata" minOccurs="0"/>
                <xsd:element ref="ns2:MediaServiceFastMetadata" minOccurs="0"/>
                <xsd:element ref="ns2:_x0071_es6" minOccurs="0"/>
                <xsd:element ref="ns2:Order0" minOccurs="0"/>
                <xsd:element ref="ns3:_Version" minOccurs="0"/>
                <xsd:element ref="ns2:MediaServiceAutoKeyPoints" minOccurs="0"/>
                <xsd:element ref="ns2:MediaServiceKeyPoint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2099e6-66d6-4c1c-aa99-cbeac8918b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71_es6" ma:index="10" nillable="true" ma:displayName="Person or Group" ma:list="UserInfo" ma:internalName="_x0071_es6">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der0" ma:index="11" nillable="true" ma:displayName="Order" ma:internalName="Order0">
      <xsd:simpleType>
        <xsd:restriction base="dms:Number"/>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12" nillable="true" ma:displayName="Version" ma:internalName="_Vers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f75335-faac-4e4d-86b6-d8dc72e73f3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1A1CF7-C2A1-4481-B27C-B7290310C2D5}">
  <ds:schemaRefs>
    <ds:schemaRef ds:uri="http://schemas.microsoft.com/office/2006/documentManagement/types"/>
    <ds:schemaRef ds:uri="http://schemas.microsoft.com/sharepoint/v3/fields"/>
    <ds:schemaRef ds:uri="http://schemas.openxmlformats.org/package/2006/metadata/core-properties"/>
    <ds:schemaRef ds:uri="7af75335-faac-4e4d-86b6-d8dc72e73f3f"/>
    <ds:schemaRef ds:uri="http://purl.org/dc/elements/1.1/"/>
    <ds:schemaRef ds:uri="http://schemas.microsoft.com/office/2006/metadata/properties"/>
    <ds:schemaRef ds:uri="http://purl.org/dc/terms/"/>
    <ds:schemaRef ds:uri="http://schemas.microsoft.com/office/infopath/2007/PartnerControls"/>
    <ds:schemaRef ds:uri="ca2099e6-66d6-4c1c-aa99-cbeac8918be1"/>
    <ds:schemaRef ds:uri="http://www.w3.org/XML/1998/namespace"/>
    <ds:schemaRef ds:uri="http://purl.org/dc/dcmitype/"/>
  </ds:schemaRefs>
</ds:datastoreItem>
</file>

<file path=customXml/itemProps2.xml><?xml version="1.0" encoding="utf-8"?>
<ds:datastoreItem xmlns:ds="http://schemas.openxmlformats.org/officeDocument/2006/customXml" ds:itemID="{7B416FEA-0728-4C05-8F6D-AC1508226F67}">
  <ds:schemaRefs>
    <ds:schemaRef ds:uri="http://schemas.microsoft.com/sharepoint/v3/contenttype/forms"/>
  </ds:schemaRefs>
</ds:datastoreItem>
</file>

<file path=customXml/itemProps3.xml><?xml version="1.0" encoding="utf-8"?>
<ds:datastoreItem xmlns:ds="http://schemas.openxmlformats.org/officeDocument/2006/customXml" ds:itemID="{DE14B1CD-1A8D-4834-AB0C-A3A7C3F1FC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2099e6-66d6-4c1c-aa99-cbeac8918be1"/>
    <ds:schemaRef ds:uri="http://schemas.microsoft.com/sharepoint/v3/fields"/>
    <ds:schemaRef ds:uri="7af75335-faac-4e4d-86b6-d8dc72e73f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33</vt:i4>
      </vt:variant>
      <vt:variant>
        <vt:lpstr>Named Ranges</vt:lpstr>
      </vt:variant>
      <vt:variant>
        <vt:i4>31</vt:i4>
      </vt:variant>
    </vt:vector>
  </HeadingPairs>
  <TitlesOfParts>
    <vt:vector size="64" baseType="lpstr">
      <vt:lpstr>Index</vt:lpstr>
      <vt:lpstr>Notes</vt:lpstr>
      <vt:lpstr>AFD</vt:lpstr>
      <vt:lpstr>BDS</vt:lpstr>
      <vt:lpstr>BLH</vt:lpstr>
      <vt:lpstr>BWH</vt:lpstr>
      <vt:lpstr>BRD</vt:lpstr>
      <vt:lpstr>BPN</vt:lpstr>
      <vt:lpstr>BHD</vt:lpstr>
      <vt:lpstr>CBT</vt:lpstr>
      <vt:lpstr>CVL</vt:lpstr>
      <vt:lpstr>CMA</vt:lpstr>
      <vt:lpstr>CPR</vt:lpstr>
      <vt:lpstr>DBS</vt:lpstr>
      <vt:lpstr>GBS</vt:lpstr>
      <vt:lpstr>GFN</vt:lpstr>
      <vt:lpstr>GYM</vt:lpstr>
      <vt:lpstr>HIL</vt:lpstr>
      <vt:lpstr>IBS</vt:lpstr>
      <vt:lpstr>JBB</vt:lpstr>
      <vt:lpstr>LRE</vt:lpstr>
      <vt:lpstr>LBS</vt:lpstr>
      <vt:lpstr>MDH</vt:lpstr>
      <vt:lpstr>MTN</vt:lpstr>
      <vt:lpstr>NBR</vt:lpstr>
      <vt:lpstr>NGE</vt:lpstr>
      <vt:lpstr>PRG</vt:lpstr>
      <vt:lpstr>RVW</vt:lpstr>
      <vt:lpstr>SGT</vt:lpstr>
      <vt:lpstr>SFD</vt:lpstr>
      <vt:lpstr>SIS</vt:lpstr>
      <vt:lpstr>SRH</vt:lpstr>
      <vt:lpstr>VPK</vt:lpstr>
      <vt:lpstr>AFD!Print_Area</vt:lpstr>
      <vt:lpstr>BDS!Print_Area</vt:lpstr>
      <vt:lpstr>BHD!Print_Area</vt:lpstr>
      <vt:lpstr>BLH!Print_Area</vt:lpstr>
      <vt:lpstr>BPN!Print_Area</vt:lpstr>
      <vt:lpstr>BRD!Print_Area</vt:lpstr>
      <vt:lpstr>BWH!Print_Area</vt:lpstr>
      <vt:lpstr>CBT!Print_Area</vt:lpstr>
      <vt:lpstr>CMA!Print_Area</vt:lpstr>
      <vt:lpstr>CPR!Print_Area</vt:lpstr>
      <vt:lpstr>CVL!Print_Area</vt:lpstr>
      <vt:lpstr>DBS!Print_Area</vt:lpstr>
      <vt:lpstr>GBS!Print_Area</vt:lpstr>
      <vt:lpstr>GFN!Print_Area</vt:lpstr>
      <vt:lpstr>GYM!Print_Area</vt:lpstr>
      <vt:lpstr>HIL!Print_Area</vt:lpstr>
      <vt:lpstr>IBS!Print_Area</vt:lpstr>
      <vt:lpstr>JBB!Print_Area</vt:lpstr>
      <vt:lpstr>LBS!Print_Area</vt:lpstr>
      <vt:lpstr>LRE!Print_Area</vt:lpstr>
      <vt:lpstr>MDH!Print_Area</vt:lpstr>
      <vt:lpstr>MTN!Print_Area</vt:lpstr>
      <vt:lpstr>NBR!Print_Area</vt:lpstr>
      <vt:lpstr>NGE!Print_Area</vt:lpstr>
      <vt:lpstr>PRG!Print_Area</vt:lpstr>
      <vt:lpstr>RVW!Print_Area</vt:lpstr>
      <vt:lpstr>SFD!Print_Area</vt:lpstr>
      <vt:lpstr>SGT!Print_Area</vt:lpstr>
      <vt:lpstr>SIS!Print_Area</vt:lpstr>
      <vt:lpstr>SRH!Print_Area</vt:lpstr>
      <vt:lpstr>VPK!Print_Area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2017-07-10T04:05:46Z</cp:lastPrinted>
  <dcterms:created xsi:type="dcterms:W3CDTF">2017-07-07T07:23:37Z</dcterms:created>
  <dcterms:modified xsi:type="dcterms:W3CDTF">2020-12-22T04:43:00Z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0x010100E31CF54EE31CB548A9AD672F09B59AE4</vt:lpwstr>
  </property>
</Properties>
</file>